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EXHD062631" sheetId="2" r:id="rId1"/>
  </sheets>
  <calcPr calcId="145621"/>
</workbook>
</file>

<file path=xl/calcChain.xml><?xml version="1.0" encoding="utf-8"?>
<calcChain xmlns="http://schemas.openxmlformats.org/spreadsheetml/2006/main">
  <c r="E30" i="2" l="1"/>
  <c r="F30" i="2"/>
  <c r="G30" i="2"/>
  <c r="H30" i="2"/>
</calcChain>
</file>

<file path=xl/sharedStrings.xml><?xml version="1.0" encoding="utf-8"?>
<sst xmlns="http://schemas.openxmlformats.org/spreadsheetml/2006/main" count="92" uniqueCount="75">
  <si>
    <t>Descrizione</t>
  </si>
  <si>
    <t>Contribuente</t>
  </si>
  <si>
    <t>Codice Fiscale</t>
  </si>
  <si>
    <t>Partita IVA</t>
  </si>
  <si>
    <t>Imposta</t>
  </si>
  <si>
    <t>Arr.</t>
  </si>
  <si>
    <t>Totale</t>
  </si>
  <si>
    <t>Sgravi 2017 del 27-04-2017</t>
  </si>
  <si>
    <t>ADDARI MIRELLA</t>
  </si>
  <si>
    <t>DDRMLL48R49D652T</t>
  </si>
  <si>
    <t>ALIMANDI GIORGIO</t>
  </si>
  <si>
    <t>LMNGRG68M02A462S</t>
  </si>
  <si>
    <t>Sgravi 2017 del 03-05-2017</t>
  </si>
  <si>
    <t>AMURRI OLIVIA</t>
  </si>
  <si>
    <t>MRRLVO27C60G005S</t>
  </si>
  <si>
    <t>BENIGNI DOMENICA</t>
  </si>
  <si>
    <t>BNGDNC55P67D652V</t>
  </si>
  <si>
    <t>CARLETTI ANTONELLA</t>
  </si>
  <si>
    <t>CRLNNL61E51H501Q</t>
  </si>
  <si>
    <t>Sgravi 2017 del 08-05-2017</t>
  </si>
  <si>
    <t>CIARROCCHI MARIA</t>
  </si>
  <si>
    <t>CRRMRA25R43A462V</t>
  </si>
  <si>
    <t>Sgravi 2017 del 05-05-2017</t>
  </si>
  <si>
    <t>CORRADETTI LUIGINA</t>
  </si>
  <si>
    <t>CRRLGN71M67A462S</t>
  </si>
  <si>
    <t>Sgravi 2017 del 13-04-2017</t>
  </si>
  <si>
    <t>D'ANTONIO LILIANA</t>
  </si>
  <si>
    <t>DNTLLN37S47D652H</t>
  </si>
  <si>
    <t>Sgravi 2017 del 26-04-2017</t>
  </si>
  <si>
    <t>DAHBI ABDERRAHIM</t>
  </si>
  <si>
    <t>DHBBRR72M18Z330D</t>
  </si>
  <si>
    <t>DI CRISTANZIANO MARIA</t>
  </si>
  <si>
    <t>DCRMRA25C45C781S</t>
  </si>
  <si>
    <t>DI MARCO ANDREA</t>
  </si>
  <si>
    <t>DMRNDR86S24A462C</t>
  </si>
  <si>
    <t>Sgravi 2017 del 20-04-2017</t>
  </si>
  <si>
    <t>DI MEO BRUNO</t>
  </si>
  <si>
    <t>DMIBRN60M28L719I</t>
  </si>
  <si>
    <t>Sgravi 2017 del 12-04-2017</t>
  </si>
  <si>
    <t>DOTTORI FRANCESCO</t>
  </si>
  <si>
    <t>DTTFNC71R15E388P</t>
  </si>
  <si>
    <t>FIORAVANTI MARIANO</t>
  </si>
  <si>
    <t>FRVMRN16E12D652S</t>
  </si>
  <si>
    <t>FRASTALLI FILOMENA</t>
  </si>
  <si>
    <t>FRSFMN47M56C935P</t>
  </si>
  <si>
    <t>HOTEL VILLA PIGNA SRL</t>
  </si>
  <si>
    <t>IRMICI VALENTINA</t>
  </si>
  <si>
    <t>RMCVNT74M53G482I</t>
  </si>
  <si>
    <t>KNEBEL INGEBORG</t>
  </si>
  <si>
    <t>KNBNBR41M66Z112V</t>
  </si>
  <si>
    <t>LUZI ANNARITA</t>
  </si>
  <si>
    <t>LZUNRT81D58A462A</t>
  </si>
  <si>
    <t>Sgravi 2017 del 19-04-2017</t>
  </si>
  <si>
    <t>MASSIMI MARIO</t>
  </si>
  <si>
    <t>MSSMRA43S27A462B</t>
  </si>
  <si>
    <t>MERLETTI MARIA</t>
  </si>
  <si>
    <t>MRLMRA30B54C321N</t>
  </si>
  <si>
    <t>MONALDI FRANCESCO</t>
  </si>
  <si>
    <t>MNLFNC40E03G516S</t>
  </si>
  <si>
    <t>Sgravi 2017 del 18-04-2017</t>
  </si>
  <si>
    <t>MORA NICOLETTA</t>
  </si>
  <si>
    <t>MRONLT54H68D210V</t>
  </si>
  <si>
    <t>MORI MONICA</t>
  </si>
  <si>
    <t>MROMNC68H51A462P</t>
  </si>
  <si>
    <t>Sgravi 2017 del 24-04-2017</t>
  </si>
  <si>
    <t>PACI BRUNORO</t>
  </si>
  <si>
    <t>PCABNR28B02A437N</t>
  </si>
  <si>
    <t>RISTORANTE VILLA PIGNA DI TI-GEST SRL</t>
  </si>
  <si>
    <t>SPURIO BENITO</t>
  </si>
  <si>
    <t>SPRBNT37L03D652Y</t>
  </si>
  <si>
    <t>VESPA MAURO</t>
  </si>
  <si>
    <t>VSPMRA79L11A462Y</t>
  </si>
  <si>
    <t>TOTALE GENERALE</t>
  </si>
  <si>
    <t>Add. Prov</t>
  </si>
  <si>
    <t>DA RIMBORSARE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</si>
</sst>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horizontal="center" vertic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0" fontId="21" fillId="34" borderId="10" xfId="0" applyFont="1" applyFill="1" applyBorder="1"/>
    <xf numFmtId="0" fontId="21" fillId="34" borderId="10" xfId="0" applyFont="1" applyFill="1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1"/>
  <sheetViews>
    <sheetView showGridLines="0" tabSelected="1" workbookViewId="0">
      <selection activeCell="E31" sqref="E31"/>
    </sheetView>
  </sheetViews>
  <sheetFormatPr defaultRowHeight="11.25" x14ac:dyDescent="0.2"/>
  <cols>
    <col min="1" max="1" width="27" style="1" bestFit="1" customWidth="1"/>
    <col min="2" max="2" width="36.5703125" style="1" bestFit="1" customWidth="1"/>
    <col min="3" max="3" width="23.140625" style="1" bestFit="1" customWidth="1"/>
    <col min="4" max="4" width="12.42578125" style="1" bestFit="1" customWidth="1"/>
    <col min="5" max="5" width="9" style="1" customWidth="1"/>
    <col min="6" max="6" width="6.28515625" style="1" customWidth="1"/>
    <col min="7" max="7" width="11.5703125" style="1" customWidth="1"/>
    <col min="8" max="8" width="9" style="1" customWidth="1"/>
    <col min="9" max="16384" width="9.140625" style="1"/>
  </cols>
  <sheetData>
    <row r="2" spans="1:8" ht="15.7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73</v>
      </c>
      <c r="H2" s="2" t="s">
        <v>6</v>
      </c>
    </row>
    <row r="3" spans="1:8" ht="15" thickBot="1" x14ac:dyDescent="0.25">
      <c r="A3" s="3" t="s">
        <v>7</v>
      </c>
      <c r="B3" s="3" t="s">
        <v>8</v>
      </c>
      <c r="C3" s="3" t="s">
        <v>9</v>
      </c>
      <c r="D3" s="3"/>
      <c r="E3" s="4">
        <v>40.4</v>
      </c>
      <c r="F3" s="4">
        <v>-0.42</v>
      </c>
      <c r="G3" s="4">
        <v>2.02</v>
      </c>
      <c r="H3" s="4">
        <v>42</v>
      </c>
    </row>
    <row r="4" spans="1:8" ht="15" thickBot="1" x14ac:dyDescent="0.25">
      <c r="A4" s="3" t="s">
        <v>7</v>
      </c>
      <c r="B4" s="3" t="s">
        <v>10</v>
      </c>
      <c r="C4" s="3" t="s">
        <v>11</v>
      </c>
      <c r="D4" s="3"/>
      <c r="E4" s="4">
        <v>24.57</v>
      </c>
      <c r="F4" s="4">
        <v>0.2</v>
      </c>
      <c r="G4" s="4">
        <v>1.23</v>
      </c>
      <c r="H4" s="4">
        <v>26</v>
      </c>
    </row>
    <row r="5" spans="1:8" ht="15" thickBot="1" x14ac:dyDescent="0.25">
      <c r="A5" s="3" t="s">
        <v>12</v>
      </c>
      <c r="B5" s="3" t="s">
        <v>13</v>
      </c>
      <c r="C5" s="3" t="s">
        <v>14</v>
      </c>
      <c r="D5" s="3"/>
      <c r="E5" s="4">
        <v>52.35</v>
      </c>
      <c r="F5" s="4">
        <v>0.03</v>
      </c>
      <c r="G5" s="4">
        <v>2.62</v>
      </c>
      <c r="H5" s="4">
        <v>55</v>
      </c>
    </row>
    <row r="6" spans="1:8" ht="15" thickBot="1" x14ac:dyDescent="0.25">
      <c r="A6" s="3" t="s">
        <v>12</v>
      </c>
      <c r="B6" s="3" t="s">
        <v>15</v>
      </c>
      <c r="C6" s="3" t="s">
        <v>16</v>
      </c>
      <c r="D6" s="3"/>
      <c r="E6" s="4">
        <v>44.07</v>
      </c>
      <c r="F6" s="4">
        <v>-0.27</v>
      </c>
      <c r="G6" s="4">
        <v>2.2000000000000002</v>
      </c>
      <c r="H6" s="4">
        <v>46</v>
      </c>
    </row>
    <row r="7" spans="1:8" ht="15" thickBot="1" x14ac:dyDescent="0.25">
      <c r="A7" s="3" t="s">
        <v>7</v>
      </c>
      <c r="B7" s="3" t="s">
        <v>17</v>
      </c>
      <c r="C7" s="3" t="s">
        <v>18</v>
      </c>
      <c r="D7" s="3"/>
      <c r="E7" s="4">
        <v>36.82</v>
      </c>
      <c r="F7" s="4">
        <v>0.34</v>
      </c>
      <c r="G7" s="4">
        <v>1.84</v>
      </c>
      <c r="H7" s="4">
        <v>39</v>
      </c>
    </row>
    <row r="8" spans="1:8" ht="15" thickBot="1" x14ac:dyDescent="0.25">
      <c r="A8" s="3" t="s">
        <v>19</v>
      </c>
      <c r="B8" s="3" t="s">
        <v>20</v>
      </c>
      <c r="C8" s="3" t="s">
        <v>21</v>
      </c>
      <c r="D8" s="3"/>
      <c r="E8" s="4">
        <v>31.41</v>
      </c>
      <c r="F8" s="4">
        <v>0.02</v>
      </c>
      <c r="G8" s="4">
        <v>1.57</v>
      </c>
      <c r="H8" s="4">
        <v>33</v>
      </c>
    </row>
    <row r="9" spans="1:8" ht="15" thickBot="1" x14ac:dyDescent="0.25">
      <c r="A9" s="3" t="s">
        <v>25</v>
      </c>
      <c r="B9" s="3" t="s">
        <v>26</v>
      </c>
      <c r="C9" s="3" t="s">
        <v>27</v>
      </c>
      <c r="D9" s="3"/>
      <c r="E9" s="4">
        <v>28.23</v>
      </c>
      <c r="F9" s="4">
        <v>0.36</v>
      </c>
      <c r="G9" s="4">
        <v>1.41</v>
      </c>
      <c r="H9" s="4">
        <v>30</v>
      </c>
    </row>
    <row r="10" spans="1:8" ht="15" thickBot="1" x14ac:dyDescent="0.25">
      <c r="A10" s="3" t="s">
        <v>28</v>
      </c>
      <c r="B10" s="3" t="s">
        <v>29</v>
      </c>
      <c r="C10" s="3" t="s">
        <v>30</v>
      </c>
      <c r="D10" s="3"/>
      <c r="E10" s="4">
        <v>98.7</v>
      </c>
      <c r="F10" s="4">
        <v>0.36</v>
      </c>
      <c r="G10" s="4">
        <v>4.9400000000000004</v>
      </c>
      <c r="H10" s="4">
        <v>104</v>
      </c>
    </row>
    <row r="11" spans="1:8" ht="15" thickBot="1" x14ac:dyDescent="0.25">
      <c r="A11" s="3" t="s">
        <v>19</v>
      </c>
      <c r="B11" s="3" t="s">
        <v>31</v>
      </c>
      <c r="C11" s="3" t="s">
        <v>32</v>
      </c>
      <c r="D11" s="3"/>
      <c r="E11" s="4">
        <v>129.04</v>
      </c>
      <c r="F11" s="4">
        <v>-0.49</v>
      </c>
      <c r="G11" s="4">
        <v>6.45</v>
      </c>
      <c r="H11" s="4">
        <v>135</v>
      </c>
    </row>
    <row r="12" spans="1:8" ht="15" thickBot="1" x14ac:dyDescent="0.25">
      <c r="A12" s="3" t="s">
        <v>7</v>
      </c>
      <c r="B12" s="3" t="s">
        <v>33</v>
      </c>
      <c r="C12" s="3" t="s">
        <v>34</v>
      </c>
      <c r="D12" s="3"/>
      <c r="E12" s="4">
        <v>89.34</v>
      </c>
      <c r="F12" s="4">
        <v>0.19</v>
      </c>
      <c r="G12" s="4">
        <v>4.47</v>
      </c>
      <c r="H12" s="4">
        <v>94</v>
      </c>
    </row>
    <row r="13" spans="1:8" ht="15" thickBot="1" x14ac:dyDescent="0.25">
      <c r="A13" s="3" t="s">
        <v>35</v>
      </c>
      <c r="B13" s="3" t="s">
        <v>36</v>
      </c>
      <c r="C13" s="3" t="s">
        <v>37</v>
      </c>
      <c r="D13" s="3"/>
      <c r="E13" s="4">
        <v>30.93</v>
      </c>
      <c r="F13" s="4">
        <v>-0.48</v>
      </c>
      <c r="G13" s="4">
        <v>1.55</v>
      </c>
      <c r="H13" s="4">
        <v>32</v>
      </c>
    </row>
    <row r="14" spans="1:8" ht="15" thickBot="1" x14ac:dyDescent="0.25">
      <c r="A14" s="3" t="s">
        <v>38</v>
      </c>
      <c r="B14" s="3" t="s">
        <v>39</v>
      </c>
      <c r="C14" s="3" t="s">
        <v>40</v>
      </c>
      <c r="D14" s="3"/>
      <c r="E14" s="4">
        <v>71.489999999999995</v>
      </c>
      <c r="F14" s="4">
        <v>-0.06</v>
      </c>
      <c r="G14" s="4">
        <v>3.57</v>
      </c>
      <c r="H14" s="4">
        <v>75</v>
      </c>
    </row>
    <row r="15" spans="1:8" ht="15" thickBot="1" x14ac:dyDescent="0.25">
      <c r="A15" s="3" t="s">
        <v>19</v>
      </c>
      <c r="B15" s="3" t="s">
        <v>41</v>
      </c>
      <c r="C15" s="3" t="s">
        <v>42</v>
      </c>
      <c r="D15" s="3"/>
      <c r="E15" s="4">
        <v>21.21</v>
      </c>
      <c r="F15" s="4">
        <v>-0.27</v>
      </c>
      <c r="G15" s="4">
        <v>1.06</v>
      </c>
      <c r="H15" s="4">
        <v>22</v>
      </c>
    </row>
    <row r="16" spans="1:8" ht="15" thickBot="1" x14ac:dyDescent="0.25">
      <c r="A16" s="3" t="s">
        <v>7</v>
      </c>
      <c r="B16" s="3" t="s">
        <v>43</v>
      </c>
      <c r="C16" s="3" t="s">
        <v>44</v>
      </c>
      <c r="D16" s="3"/>
      <c r="E16" s="4">
        <v>42.23</v>
      </c>
      <c r="F16" s="4">
        <v>-0.34</v>
      </c>
      <c r="G16" s="4">
        <v>2.11</v>
      </c>
      <c r="H16" s="4">
        <v>44</v>
      </c>
    </row>
    <row r="17" spans="1:9" ht="15" thickBot="1" x14ac:dyDescent="0.25">
      <c r="A17" s="3" t="s">
        <v>12</v>
      </c>
      <c r="B17" s="3" t="s">
        <v>45</v>
      </c>
      <c r="C17" s="3"/>
      <c r="D17" s="3">
        <v>2120370446</v>
      </c>
      <c r="E17" s="5">
        <v>1333.29</v>
      </c>
      <c r="F17" s="4">
        <v>0.05</v>
      </c>
      <c r="G17" s="4">
        <v>66.66</v>
      </c>
      <c r="H17" s="5">
        <v>1400</v>
      </c>
    </row>
    <row r="18" spans="1:9" ht="15" thickBot="1" x14ac:dyDescent="0.25">
      <c r="A18" s="3" t="s">
        <v>12</v>
      </c>
      <c r="B18" s="3" t="s">
        <v>46</v>
      </c>
      <c r="C18" s="3" t="s">
        <v>47</v>
      </c>
      <c r="D18" s="3"/>
      <c r="E18" s="4">
        <v>19.149999999999999</v>
      </c>
      <c r="F18" s="4">
        <v>-0.11</v>
      </c>
      <c r="G18" s="4">
        <v>0.96</v>
      </c>
      <c r="H18" s="4">
        <v>20</v>
      </c>
    </row>
    <row r="19" spans="1:9" ht="15" thickBot="1" x14ac:dyDescent="0.25">
      <c r="A19" s="3" t="s">
        <v>19</v>
      </c>
      <c r="B19" s="3" t="s">
        <v>48</v>
      </c>
      <c r="C19" s="3" t="s">
        <v>49</v>
      </c>
      <c r="D19" s="3"/>
      <c r="E19" s="4">
        <v>64.73</v>
      </c>
      <c r="F19" s="4">
        <v>0.03</v>
      </c>
      <c r="G19" s="4">
        <v>3.24</v>
      </c>
      <c r="H19" s="4">
        <v>68</v>
      </c>
    </row>
    <row r="20" spans="1:9" ht="15" thickBot="1" x14ac:dyDescent="0.25">
      <c r="A20" s="3" t="s">
        <v>7</v>
      </c>
      <c r="B20" s="3" t="s">
        <v>50</v>
      </c>
      <c r="C20" s="3" t="s">
        <v>51</v>
      </c>
      <c r="D20" s="3"/>
      <c r="E20" s="4">
        <v>35.51</v>
      </c>
      <c r="F20" s="4">
        <v>-0.28999999999999998</v>
      </c>
      <c r="G20" s="4">
        <v>1.78</v>
      </c>
      <c r="H20" s="4">
        <v>37</v>
      </c>
    </row>
    <row r="21" spans="1:9" ht="15" thickBot="1" x14ac:dyDescent="0.25">
      <c r="A21" s="3" t="s">
        <v>52</v>
      </c>
      <c r="B21" s="3" t="s">
        <v>53</v>
      </c>
      <c r="C21" s="3" t="s">
        <v>54</v>
      </c>
      <c r="D21" s="3"/>
      <c r="E21" s="4">
        <v>80.39</v>
      </c>
      <c r="F21" s="4">
        <v>-0.41</v>
      </c>
      <c r="G21" s="4">
        <v>4.0199999999999996</v>
      </c>
      <c r="H21" s="4">
        <v>84</v>
      </c>
    </row>
    <row r="22" spans="1:9" ht="15" thickBot="1" x14ac:dyDescent="0.25">
      <c r="A22" s="3" t="s">
        <v>22</v>
      </c>
      <c r="B22" s="3" t="s">
        <v>55</v>
      </c>
      <c r="C22" s="3" t="s">
        <v>56</v>
      </c>
      <c r="D22" s="3"/>
      <c r="E22" s="4">
        <v>26.87</v>
      </c>
      <c r="F22" s="4">
        <v>-0.21</v>
      </c>
      <c r="G22" s="4">
        <v>1.34</v>
      </c>
      <c r="H22" s="4">
        <v>28</v>
      </c>
    </row>
    <row r="23" spans="1:9" ht="15" thickBot="1" x14ac:dyDescent="0.25">
      <c r="A23" s="3" t="s">
        <v>35</v>
      </c>
      <c r="B23" s="3" t="s">
        <v>57</v>
      </c>
      <c r="C23" s="3" t="s">
        <v>58</v>
      </c>
      <c r="D23" s="3"/>
      <c r="E23" s="4">
        <v>22.85</v>
      </c>
      <c r="F23" s="4">
        <v>0.01</v>
      </c>
      <c r="G23" s="4">
        <v>1.1399999999999999</v>
      </c>
      <c r="H23" s="4">
        <v>24</v>
      </c>
    </row>
    <row r="24" spans="1:9" ht="15" thickBot="1" x14ac:dyDescent="0.25">
      <c r="A24" s="3" t="s">
        <v>59</v>
      </c>
      <c r="B24" s="3" t="s">
        <v>60</v>
      </c>
      <c r="C24" s="3" t="s">
        <v>61</v>
      </c>
      <c r="D24" s="3"/>
      <c r="E24" s="4">
        <v>48.99</v>
      </c>
      <c r="F24" s="4">
        <v>-0.44</v>
      </c>
      <c r="G24" s="4">
        <v>2.4500000000000002</v>
      </c>
      <c r="H24" s="4">
        <v>51</v>
      </c>
    </row>
    <row r="25" spans="1:9" ht="15" thickBot="1" x14ac:dyDescent="0.25">
      <c r="A25" s="3" t="s">
        <v>25</v>
      </c>
      <c r="B25" s="3" t="s">
        <v>62</v>
      </c>
      <c r="C25" s="3" t="s">
        <v>63</v>
      </c>
      <c r="D25" s="3"/>
      <c r="E25" s="4">
        <v>32.25</v>
      </c>
      <c r="F25" s="4">
        <v>0.14000000000000001</v>
      </c>
      <c r="G25" s="4">
        <v>1.61</v>
      </c>
      <c r="H25" s="4">
        <v>34</v>
      </c>
    </row>
    <row r="26" spans="1:9" ht="15" thickBot="1" x14ac:dyDescent="0.25">
      <c r="A26" s="3" t="s">
        <v>64</v>
      </c>
      <c r="B26" s="3" t="s">
        <v>65</v>
      </c>
      <c r="C26" s="3" t="s">
        <v>66</v>
      </c>
      <c r="D26" s="3"/>
      <c r="E26" s="4">
        <v>14.21</v>
      </c>
      <c r="F26" s="4">
        <v>7.0000000000000007E-2</v>
      </c>
      <c r="G26" s="4">
        <v>0.72</v>
      </c>
      <c r="H26" s="4">
        <v>15</v>
      </c>
    </row>
    <row r="27" spans="1:9" ht="15" thickBot="1" x14ac:dyDescent="0.25">
      <c r="A27" s="3" t="s">
        <v>12</v>
      </c>
      <c r="B27" s="3" t="s">
        <v>67</v>
      </c>
      <c r="C27" s="3"/>
      <c r="D27" s="3">
        <v>1653030443</v>
      </c>
      <c r="E27" s="4">
        <v>753.13</v>
      </c>
      <c r="F27" s="4">
        <v>0.21</v>
      </c>
      <c r="G27" s="4">
        <v>37.659999999999997</v>
      </c>
      <c r="H27" s="4">
        <v>791</v>
      </c>
    </row>
    <row r="28" spans="1:9" ht="15" thickBot="1" x14ac:dyDescent="0.25">
      <c r="A28" s="3" t="s">
        <v>19</v>
      </c>
      <c r="B28" s="3" t="s">
        <v>68</v>
      </c>
      <c r="C28" s="3" t="s">
        <v>69</v>
      </c>
      <c r="D28" s="3"/>
      <c r="E28" s="4">
        <v>71.19</v>
      </c>
      <c r="F28" s="4">
        <v>0.25</v>
      </c>
      <c r="G28" s="4">
        <v>3.56</v>
      </c>
      <c r="H28" s="4">
        <v>75</v>
      </c>
    </row>
    <row r="29" spans="1:9" ht="15" thickBot="1" x14ac:dyDescent="0.25">
      <c r="A29" s="3" t="s">
        <v>7</v>
      </c>
      <c r="B29" s="3" t="s">
        <v>70</v>
      </c>
      <c r="C29" s="3" t="s">
        <v>71</v>
      </c>
      <c r="D29" s="3"/>
      <c r="E29" s="4">
        <v>14.53</v>
      </c>
      <c r="F29" s="4">
        <v>-0.26</v>
      </c>
      <c r="G29" s="4">
        <v>0.73</v>
      </c>
      <c r="H29" s="4">
        <v>15</v>
      </c>
    </row>
    <row r="30" spans="1:9" ht="15" thickBot="1" x14ac:dyDescent="0.25">
      <c r="A30" s="3"/>
      <c r="B30" s="3" t="s">
        <v>72</v>
      </c>
      <c r="C30" s="3"/>
      <c r="D30" s="3"/>
      <c r="E30" s="5">
        <f>SUM(E3:E29)</f>
        <v>3257.88</v>
      </c>
      <c r="F30" s="4">
        <f>SUM(F3:F29)</f>
        <v>-1.7899999999999996</v>
      </c>
      <c r="G30" s="4">
        <f>SUM(G3:G29)</f>
        <v>162.90999999999997</v>
      </c>
      <c r="H30" s="5">
        <f>SUM(H3:H29)</f>
        <v>3419</v>
      </c>
    </row>
    <row r="31" spans="1:9" ht="15" thickBot="1" x14ac:dyDescent="0.25">
      <c r="A31" s="6" t="s">
        <v>22</v>
      </c>
      <c r="B31" s="6" t="s">
        <v>23</v>
      </c>
      <c r="C31" s="6" t="s">
        <v>24</v>
      </c>
      <c r="D31" s="6"/>
      <c r="E31" s="7">
        <v>70.77</v>
      </c>
      <c r="F31" s="7">
        <v>-0.31</v>
      </c>
      <c r="G31" s="7">
        <v>3.54</v>
      </c>
      <c r="H31" s="7">
        <v>74</v>
      </c>
      <c r="I31" s="1" t="s">
        <v>74</v>
      </c>
    </row>
  </sheetData>
  <pageMargins left="0.75" right="0.75" top="1" bottom="1" header="0.5" footer="0.5"/>
  <pageSetup paperSize="9" scale="8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EXHD062631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2017-05-09T09:01:50Z</cp:lastPrinted>
  <dcterms:created xsi:type="dcterms:W3CDTF">2017-05-08T11:30:37Z</dcterms:created>
  <dcterms:modified xsi:type="dcterms:W3CDTF">2017-05-09T09:01:58Z</dcterms:modified>
</cp:coreProperties>
</file>