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A962111" sheetId="2" r:id="rId1"/>
  </sheets>
  <definedNames>
    <definedName name="_xlnm._FilterDatabase" localSheetId="0" hidden="1">EXHA962111!$F$2:$F$31</definedName>
  </definedNames>
  <calcPr calcId="145621"/>
</workbook>
</file>

<file path=xl/calcChain.xml><?xml version="1.0" encoding="utf-8"?>
<calcChain xmlns="http://schemas.openxmlformats.org/spreadsheetml/2006/main">
  <c r="H28" i="2" l="1"/>
  <c r="E28" i="2"/>
  <c r="F28" i="2"/>
  <c r="G28" i="2"/>
</calcChain>
</file>

<file path=xl/sharedStrings.xml><?xml version="1.0" encoding="utf-8"?>
<sst xmlns="http://schemas.openxmlformats.org/spreadsheetml/2006/main" count="89" uniqueCount="84">
  <si>
    <t>Descrizione</t>
  </si>
  <si>
    <t>Contribuente</t>
  </si>
  <si>
    <t>Codice Fiscale</t>
  </si>
  <si>
    <t>Partita IVA</t>
  </si>
  <si>
    <t>Imposta</t>
  </si>
  <si>
    <t>Arr.</t>
  </si>
  <si>
    <t>Add. Provinciale</t>
  </si>
  <si>
    <t>Totale</t>
  </si>
  <si>
    <t>Sgravi 2018 del 24-08-2018</t>
  </si>
  <si>
    <t>ALBANESI ELISABETTA</t>
  </si>
  <si>
    <t>LBNLBT23C47A044Z</t>
  </si>
  <si>
    <t>CARBONARI BERNARDINA</t>
  </si>
  <si>
    <t>CRBBNR47M64G005Z</t>
  </si>
  <si>
    <t>Sgravi 2018 del 04-07-2018</t>
  </si>
  <si>
    <t>Sgravi 2018 del 02-08-2018</t>
  </si>
  <si>
    <t>EMISFERO SOCIETA' COOPERATIVA ARL</t>
  </si>
  <si>
    <t>Sgravi 2018 del 12-07-2018</t>
  </si>
  <si>
    <t>FORLINI EMIDIO</t>
  </si>
  <si>
    <t>FRLMDE43M05A462Q</t>
  </si>
  <si>
    <t>GARELLI BARBARA</t>
  </si>
  <si>
    <t>GRLBBR68B48A462Q</t>
  </si>
  <si>
    <t>Sgravi 2018 del 06-08-2018</t>
  </si>
  <si>
    <t>GIORNO ANGELO</t>
  </si>
  <si>
    <t>GRNNGL42P16A044F</t>
  </si>
  <si>
    <t>Sgravi 2018 del 14-08-2018</t>
  </si>
  <si>
    <t>MORGANTI MARCO</t>
  </si>
  <si>
    <t>MRGMRC84D05A462F</t>
  </si>
  <si>
    <t>Sgravi 2018 del 23-08-2018</t>
  </si>
  <si>
    <t>NATALINI LOREDANA</t>
  </si>
  <si>
    <t>NTLLDN85L58A488G</t>
  </si>
  <si>
    <t>Sgravi 2018 del 17-08-2018</t>
  </si>
  <si>
    <t>NEAGU CATALINA</t>
  </si>
  <si>
    <t>NGECLN86S53Z129V</t>
  </si>
  <si>
    <t>Sgravi 2018 del 16-08-2018</t>
  </si>
  <si>
    <t>PATERNESI GRAZIA</t>
  </si>
  <si>
    <t>PTRGRZ61T47G289E</t>
  </si>
  <si>
    <t>PEREZ MA TERESITA</t>
  </si>
  <si>
    <t>PRZMRS78E62Z216Q</t>
  </si>
  <si>
    <t>Sgravi 2018 del 01-08-2018</t>
  </si>
  <si>
    <t>PIERANTOZZI ROMANO JUNIOR</t>
  </si>
  <si>
    <t>PRNRNJ93T21H769V</t>
  </si>
  <si>
    <t>Sgravi 2018 del 03-08-2018</t>
  </si>
  <si>
    <t>SANTAMARIA STEFANO</t>
  </si>
  <si>
    <t>SNTSFN71D07A462P</t>
  </si>
  <si>
    <t>SIROCCHI FEDERICO</t>
  </si>
  <si>
    <t>SRCFRC88P14A462F</t>
  </si>
  <si>
    <t>TOTALE GENERALE</t>
  </si>
  <si>
    <t>COMPENSATO ANNO 2019</t>
  </si>
  <si>
    <t>Sgravi 2018 del 31-08-2018</t>
  </si>
  <si>
    <t>D'ANDREA FLORIANA</t>
  </si>
  <si>
    <t>DNDFRN87R61H501J</t>
  </si>
  <si>
    <t>Sgravi 2018 del 07-09-2018</t>
  </si>
  <si>
    <t>LESTI MASSIMO</t>
  </si>
  <si>
    <t>LSTMSM73M31F870P</t>
  </si>
  <si>
    <t>Sgravi 2018 del 12-09-2018</t>
  </si>
  <si>
    <t>VARANI GUIDO</t>
  </si>
  <si>
    <t>VRNGDU75A31A462W</t>
  </si>
  <si>
    <t>DI MARTINO RUSSO VALENTINA</t>
  </si>
  <si>
    <t>DMRVNT75B53F258Z</t>
  </si>
  <si>
    <t>Sgravi 2018 del 18-09-2018</t>
  </si>
  <si>
    <t>GIULIONI FABIO</t>
  </si>
  <si>
    <t>GLNFBA65P12L219O</t>
  </si>
  <si>
    <t>RIMBORSARE</t>
  </si>
  <si>
    <t>Sgravi 2018 del 20-09-2018</t>
  </si>
  <si>
    <t>COSTANTINI GRAZIELLA</t>
  </si>
  <si>
    <t>CSTGZL62D48A462O</t>
  </si>
  <si>
    <t>Sgravi 2018 del 27-09-2018</t>
  </si>
  <si>
    <t>TIBERI ALFREDO</t>
  </si>
  <si>
    <t>TBRLRD36P15H501R</t>
  </si>
  <si>
    <t>Sgravi 2018 del 09-10-2018</t>
  </si>
  <si>
    <t>VAGNONI OSVALDO</t>
  </si>
  <si>
    <t>VGNSLD35B09A462K</t>
  </si>
  <si>
    <t>Sgravi 2018 del 11-10-2018</t>
  </si>
  <si>
    <t>G &amp; G CREAZIONI SRL</t>
  </si>
  <si>
    <t>CSMGPP59R15A462Z</t>
  </si>
  <si>
    <t>Sgravi 2018 del 12-10-2018</t>
  </si>
  <si>
    <t>COCCIA ANNA MARIA</t>
  </si>
  <si>
    <t>CCCNMR64D46D652D</t>
  </si>
  <si>
    <t>Sgravi 2018 del 15-10-2018</t>
  </si>
  <si>
    <t>DE ANGELIS GIUSEPPE</t>
  </si>
  <si>
    <t>DNGGPP39B13A462Z</t>
  </si>
  <si>
    <t>TOTALE DA SGRAVARE</t>
  </si>
  <si>
    <t>TOTALE DA RIMBORSARE</t>
  </si>
  <si>
    <t>TOTALE DA COMPENSARE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</si>
</sst>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right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35" borderId="10" xfId="0" applyFont="1" applyFill="1" applyBorder="1" applyAlignment="1">
      <alignment horizontal="right"/>
    </xf>
    <xf numFmtId="0" fontId="20" fillId="35" borderId="10" xfId="0" applyFont="1" applyFill="1" applyBorder="1"/>
    <xf numFmtId="0" fontId="20" fillId="0" borderId="0" xfId="0" applyFont="1"/>
    <xf numFmtId="4" fontId="20" fillId="0" borderId="0" xfId="0" applyNumberFormat="1" applyFont="1"/>
    <xf numFmtId="0" fontId="20" fillId="35" borderId="0" xfId="0" applyFont="1" applyFill="1"/>
    <xf numFmtId="2" fontId="20" fillId="35" borderId="0" xfId="0" applyNumberFormat="1" applyFont="1" applyFill="1"/>
    <xf numFmtId="0" fontId="20" fillId="34" borderId="0" xfId="0" applyFont="1" applyFill="1"/>
    <xf numFmtId="2" fontId="20" fillId="34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showGridLines="0" tabSelected="1" workbookViewId="0">
      <selection activeCell="C23" sqref="C23"/>
    </sheetView>
  </sheetViews>
  <sheetFormatPr defaultRowHeight="11.25" x14ac:dyDescent="0.2"/>
  <cols>
    <col min="1" max="1" width="27" style="1" bestFit="1" customWidth="1"/>
    <col min="2" max="2" width="36.5703125" style="1" bestFit="1" customWidth="1"/>
    <col min="3" max="3" width="23" style="1" bestFit="1" customWidth="1"/>
    <col min="4" max="4" width="12.42578125" style="1" bestFit="1" customWidth="1"/>
    <col min="5" max="5" width="9" style="1" customWidth="1"/>
    <col min="6" max="6" width="7.28515625" style="1" customWidth="1"/>
    <col min="7" max="7" width="14.28515625" style="1" customWidth="1"/>
    <col min="8" max="8" width="9" style="1" customWidth="1"/>
    <col min="9" max="16384" width="9.140625" style="1"/>
  </cols>
  <sheetData>
    <row r="2" spans="1:9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ht="15" thickBot="1" x14ac:dyDescent="0.25">
      <c r="A3" s="3" t="s">
        <v>8</v>
      </c>
      <c r="B3" s="3" t="s">
        <v>9</v>
      </c>
      <c r="C3" s="3" t="s">
        <v>10</v>
      </c>
      <c r="D3" s="3"/>
      <c r="E3" s="4">
        <v>111.7</v>
      </c>
      <c r="F3" s="4">
        <v>-0.28000000000000003</v>
      </c>
      <c r="G3" s="4">
        <v>5.58</v>
      </c>
      <c r="H3" s="4">
        <v>117</v>
      </c>
    </row>
    <row r="4" spans="1:9" ht="15" thickBot="1" x14ac:dyDescent="0.25">
      <c r="A4" s="3" t="s">
        <v>8</v>
      </c>
      <c r="B4" s="3" t="s">
        <v>11</v>
      </c>
      <c r="C4" s="3" t="s">
        <v>12</v>
      </c>
      <c r="D4" s="3"/>
      <c r="E4" s="4">
        <v>41.81</v>
      </c>
      <c r="F4" s="4">
        <v>0.1</v>
      </c>
      <c r="G4" s="4">
        <v>2.09</v>
      </c>
      <c r="H4" s="4">
        <v>44</v>
      </c>
    </row>
    <row r="5" spans="1:9" ht="15" thickBot="1" x14ac:dyDescent="0.25">
      <c r="A5" s="6" t="s">
        <v>75</v>
      </c>
      <c r="B5" s="6" t="s">
        <v>76</v>
      </c>
      <c r="C5" s="6" t="s">
        <v>77</v>
      </c>
      <c r="D5" s="6"/>
      <c r="E5" s="7">
        <v>10.65</v>
      </c>
      <c r="F5" s="7">
        <v>-0.17</v>
      </c>
      <c r="G5" s="7">
        <v>0.52</v>
      </c>
      <c r="H5" s="7">
        <v>11</v>
      </c>
      <c r="I5" s="1" t="s">
        <v>47</v>
      </c>
    </row>
    <row r="6" spans="1:9" ht="15" thickBot="1" x14ac:dyDescent="0.25">
      <c r="A6" s="8" t="s">
        <v>63</v>
      </c>
      <c r="B6" s="8" t="s">
        <v>64</v>
      </c>
      <c r="C6" s="8" t="s">
        <v>65</v>
      </c>
      <c r="D6" s="8"/>
      <c r="E6" s="9">
        <v>20.260000000000002</v>
      </c>
      <c r="F6" s="9">
        <v>-0.28000000000000003</v>
      </c>
      <c r="G6" s="9">
        <v>1.02</v>
      </c>
      <c r="H6" s="9">
        <v>21</v>
      </c>
    </row>
    <row r="7" spans="1:9" ht="15" thickBot="1" x14ac:dyDescent="0.25">
      <c r="A7" s="3" t="s">
        <v>48</v>
      </c>
      <c r="B7" s="3" t="s">
        <v>49</v>
      </c>
      <c r="C7" s="3" t="s">
        <v>50</v>
      </c>
      <c r="D7" s="3"/>
      <c r="E7" s="4">
        <v>28.11</v>
      </c>
      <c r="F7" s="4">
        <v>0.48</v>
      </c>
      <c r="G7" s="4">
        <v>1.41</v>
      </c>
      <c r="H7" s="4">
        <v>30</v>
      </c>
    </row>
    <row r="8" spans="1:9" ht="15" thickBot="1" x14ac:dyDescent="0.25">
      <c r="A8" s="8" t="s">
        <v>78</v>
      </c>
      <c r="B8" s="8" t="s">
        <v>79</v>
      </c>
      <c r="C8" s="8" t="s">
        <v>80</v>
      </c>
      <c r="D8" s="8"/>
      <c r="E8" s="9">
        <v>8.2200000000000006</v>
      </c>
      <c r="F8" s="9">
        <v>0.37</v>
      </c>
      <c r="G8" s="9">
        <v>0.41</v>
      </c>
      <c r="H8" s="9">
        <v>9</v>
      </c>
    </row>
    <row r="9" spans="1:9" ht="15" thickBot="1" x14ac:dyDescent="0.25">
      <c r="A9" s="8" t="s">
        <v>54</v>
      </c>
      <c r="B9" s="8" t="s">
        <v>57</v>
      </c>
      <c r="C9" s="8" t="s">
        <v>58</v>
      </c>
      <c r="D9" s="8"/>
      <c r="E9" s="9">
        <v>41.02</v>
      </c>
      <c r="F9" s="9">
        <v>-7.0000000000000007E-2</v>
      </c>
      <c r="G9" s="9">
        <v>2.0499999999999998</v>
      </c>
      <c r="H9" s="9">
        <v>43</v>
      </c>
    </row>
    <row r="10" spans="1:9" ht="15" thickBot="1" x14ac:dyDescent="0.25">
      <c r="A10" s="3" t="s">
        <v>14</v>
      </c>
      <c r="B10" s="3" t="s">
        <v>15</v>
      </c>
      <c r="C10" s="3"/>
      <c r="D10" s="3">
        <v>2003030448</v>
      </c>
      <c r="E10" s="4">
        <v>418.33</v>
      </c>
      <c r="F10" s="4">
        <v>-0.25</v>
      </c>
      <c r="G10" s="4">
        <v>20.92</v>
      </c>
      <c r="H10" s="4">
        <v>439</v>
      </c>
    </row>
    <row r="11" spans="1:9" ht="15" thickBot="1" x14ac:dyDescent="0.25">
      <c r="A11" s="3" t="s">
        <v>16</v>
      </c>
      <c r="B11" s="3" t="s">
        <v>17</v>
      </c>
      <c r="C11" s="3" t="s">
        <v>18</v>
      </c>
      <c r="D11" s="3"/>
      <c r="E11" s="4">
        <v>129.91999999999999</v>
      </c>
      <c r="F11" s="4">
        <v>-0.42</v>
      </c>
      <c r="G11" s="4">
        <v>6.5</v>
      </c>
      <c r="H11" s="4">
        <v>136</v>
      </c>
    </row>
    <row r="12" spans="1:9" ht="15" thickBot="1" x14ac:dyDescent="0.25">
      <c r="A12" s="3" t="s">
        <v>13</v>
      </c>
      <c r="B12" s="3" t="s">
        <v>19</v>
      </c>
      <c r="C12" s="3" t="s">
        <v>20</v>
      </c>
      <c r="D12" s="3"/>
      <c r="E12" s="4">
        <v>71.13</v>
      </c>
      <c r="F12" s="4">
        <v>0.32</v>
      </c>
      <c r="G12" s="4">
        <v>3.55</v>
      </c>
      <c r="H12" s="4">
        <v>75</v>
      </c>
    </row>
    <row r="13" spans="1:9" ht="15" thickBot="1" x14ac:dyDescent="0.25">
      <c r="A13" s="3" t="s">
        <v>21</v>
      </c>
      <c r="B13" s="3" t="s">
        <v>22</v>
      </c>
      <c r="C13" s="3" t="s">
        <v>23</v>
      </c>
      <c r="D13" s="3"/>
      <c r="E13" s="4">
        <v>54.62</v>
      </c>
      <c r="F13" s="4">
        <v>-0.35</v>
      </c>
      <c r="G13" s="4">
        <v>2.73</v>
      </c>
      <c r="H13" s="4">
        <v>57</v>
      </c>
    </row>
    <row r="14" spans="1:9" ht="15" thickBot="1" x14ac:dyDescent="0.25">
      <c r="A14" s="11" t="s">
        <v>59</v>
      </c>
      <c r="B14" s="11" t="s">
        <v>60</v>
      </c>
      <c r="C14" s="11" t="s">
        <v>61</v>
      </c>
      <c r="D14" s="11"/>
      <c r="E14" s="10">
        <v>22.85</v>
      </c>
      <c r="F14" s="10"/>
      <c r="G14" s="10">
        <v>1.1499999999999999</v>
      </c>
      <c r="H14" s="10">
        <v>24</v>
      </c>
      <c r="I14" s="1" t="s">
        <v>62</v>
      </c>
    </row>
    <row r="15" spans="1:9" ht="15" thickBot="1" x14ac:dyDescent="0.25">
      <c r="A15" s="8" t="s">
        <v>72</v>
      </c>
      <c r="B15" s="8" t="s">
        <v>73</v>
      </c>
      <c r="C15" s="8" t="s">
        <v>74</v>
      </c>
      <c r="D15" s="8">
        <v>2011740442</v>
      </c>
      <c r="E15" s="9">
        <v>224.86</v>
      </c>
      <c r="F15" s="9">
        <v>-0.1</v>
      </c>
      <c r="G15" s="9">
        <v>11.24</v>
      </c>
      <c r="H15" s="9">
        <v>236</v>
      </c>
    </row>
    <row r="16" spans="1:9" ht="15" thickBot="1" x14ac:dyDescent="0.25">
      <c r="A16" s="8" t="s">
        <v>51</v>
      </c>
      <c r="B16" s="8" t="s">
        <v>52</v>
      </c>
      <c r="C16" s="8" t="s">
        <v>53</v>
      </c>
      <c r="D16" s="8"/>
      <c r="E16" s="9">
        <v>166.84</v>
      </c>
      <c r="F16" s="9">
        <v>-0.18</v>
      </c>
      <c r="G16" s="9">
        <v>8.34</v>
      </c>
      <c r="H16" s="9">
        <v>175</v>
      </c>
    </row>
    <row r="17" spans="1:9" ht="15" thickBot="1" x14ac:dyDescent="0.25">
      <c r="A17" s="3" t="s">
        <v>24</v>
      </c>
      <c r="B17" s="3" t="s">
        <v>25</v>
      </c>
      <c r="C17" s="3" t="s">
        <v>26</v>
      </c>
      <c r="D17" s="3"/>
      <c r="E17" s="4">
        <v>64.22</v>
      </c>
      <c r="F17" s="4">
        <v>-0.43</v>
      </c>
      <c r="G17" s="4">
        <v>3.21</v>
      </c>
      <c r="H17" s="4">
        <v>67</v>
      </c>
    </row>
    <row r="18" spans="1:9" ht="15" thickBot="1" x14ac:dyDescent="0.25">
      <c r="A18" s="3" t="s">
        <v>27</v>
      </c>
      <c r="B18" s="3" t="s">
        <v>28</v>
      </c>
      <c r="C18" s="3" t="s">
        <v>29</v>
      </c>
      <c r="D18" s="3"/>
      <c r="E18" s="4">
        <v>26.3</v>
      </c>
      <c r="F18" s="4">
        <v>0.39</v>
      </c>
      <c r="G18" s="4">
        <v>1.31</v>
      </c>
      <c r="H18" s="4">
        <v>28</v>
      </c>
    </row>
    <row r="19" spans="1:9" ht="15" thickBot="1" x14ac:dyDescent="0.25">
      <c r="A19" s="3" t="s">
        <v>30</v>
      </c>
      <c r="B19" s="3" t="s">
        <v>31</v>
      </c>
      <c r="C19" s="3" t="s">
        <v>32</v>
      </c>
      <c r="D19" s="3"/>
      <c r="E19" s="4">
        <v>39.520000000000003</v>
      </c>
      <c r="F19" s="4">
        <v>-0.49</v>
      </c>
      <c r="G19" s="4">
        <v>1.97</v>
      </c>
      <c r="H19" s="4">
        <v>41</v>
      </c>
    </row>
    <row r="20" spans="1:9" ht="15" thickBot="1" x14ac:dyDescent="0.25">
      <c r="A20" s="3" t="s">
        <v>33</v>
      </c>
      <c r="B20" s="3" t="s">
        <v>34</v>
      </c>
      <c r="C20" s="3" t="s">
        <v>35</v>
      </c>
      <c r="D20" s="3"/>
      <c r="E20" s="4">
        <v>73.75</v>
      </c>
      <c r="F20" s="4">
        <v>-0.43</v>
      </c>
      <c r="G20" s="4">
        <v>3.68</v>
      </c>
      <c r="H20" s="4">
        <v>77</v>
      </c>
    </row>
    <row r="21" spans="1:9" ht="15" thickBot="1" x14ac:dyDescent="0.25">
      <c r="A21" s="3" t="s">
        <v>24</v>
      </c>
      <c r="B21" s="3" t="s">
        <v>36</v>
      </c>
      <c r="C21" s="3" t="s">
        <v>37</v>
      </c>
      <c r="D21" s="3"/>
      <c r="E21" s="4">
        <v>97.31</v>
      </c>
      <c r="F21" s="4">
        <v>-0.17</v>
      </c>
      <c r="G21" s="4">
        <v>4.8600000000000003</v>
      </c>
      <c r="H21" s="4">
        <v>102</v>
      </c>
    </row>
    <row r="22" spans="1:9" ht="15" thickBot="1" x14ac:dyDescent="0.25">
      <c r="A22" s="3" t="s">
        <v>38</v>
      </c>
      <c r="B22" s="3" t="s">
        <v>39</v>
      </c>
      <c r="C22" s="3" t="s">
        <v>40</v>
      </c>
      <c r="D22" s="3"/>
      <c r="E22" s="4">
        <v>46.01</v>
      </c>
      <c r="F22" s="4">
        <v>-0.31</v>
      </c>
      <c r="G22" s="4">
        <v>2.2999999999999998</v>
      </c>
      <c r="H22" s="4">
        <v>48</v>
      </c>
    </row>
    <row r="23" spans="1:9" ht="15" thickBot="1" x14ac:dyDescent="0.25">
      <c r="A23" s="6" t="s">
        <v>41</v>
      </c>
      <c r="B23" s="6" t="s">
        <v>42</v>
      </c>
      <c r="C23" s="6" t="s">
        <v>43</v>
      </c>
      <c r="D23" s="6"/>
      <c r="E23" s="7">
        <v>62.31</v>
      </c>
      <c r="F23" s="7">
        <v>-0.42</v>
      </c>
      <c r="G23" s="7">
        <v>3.11</v>
      </c>
      <c r="H23" s="7">
        <v>65</v>
      </c>
      <c r="I23" s="1" t="s">
        <v>47</v>
      </c>
    </row>
    <row r="24" spans="1:9" ht="15" thickBot="1" x14ac:dyDescent="0.25">
      <c r="A24" s="3" t="s">
        <v>38</v>
      </c>
      <c r="B24" s="3" t="s">
        <v>44</v>
      </c>
      <c r="C24" s="3" t="s">
        <v>45</v>
      </c>
      <c r="D24" s="3"/>
      <c r="E24" s="4">
        <v>43.92</v>
      </c>
      <c r="F24" s="4">
        <v>-0.11</v>
      </c>
      <c r="G24" s="4">
        <v>2.19</v>
      </c>
      <c r="H24" s="4">
        <v>46</v>
      </c>
    </row>
    <row r="25" spans="1:9" ht="15" thickBot="1" x14ac:dyDescent="0.25">
      <c r="A25" s="8" t="s">
        <v>66</v>
      </c>
      <c r="B25" s="8" t="s">
        <v>67</v>
      </c>
      <c r="C25" s="8" t="s">
        <v>68</v>
      </c>
      <c r="D25" s="8"/>
      <c r="E25" s="9">
        <v>34.5</v>
      </c>
      <c r="F25" s="9">
        <v>-0.22</v>
      </c>
      <c r="G25" s="9">
        <v>1.72</v>
      </c>
      <c r="H25" s="9">
        <v>36</v>
      </c>
    </row>
    <row r="26" spans="1:9" ht="15" thickBot="1" x14ac:dyDescent="0.25">
      <c r="A26" s="8" t="s">
        <v>69</v>
      </c>
      <c r="B26" s="8" t="s">
        <v>70</v>
      </c>
      <c r="C26" s="8" t="s">
        <v>71</v>
      </c>
      <c r="D26" s="8"/>
      <c r="E26" s="9">
        <v>76.099999999999994</v>
      </c>
      <c r="F26" s="9">
        <v>0.09</v>
      </c>
      <c r="G26" s="9">
        <v>3.81</v>
      </c>
      <c r="H26" s="9">
        <v>80</v>
      </c>
    </row>
    <row r="27" spans="1:9" ht="15" thickBot="1" x14ac:dyDescent="0.25">
      <c r="A27" s="8" t="s">
        <v>54</v>
      </c>
      <c r="B27" s="8" t="s">
        <v>55</v>
      </c>
      <c r="C27" s="8" t="s">
        <v>56</v>
      </c>
      <c r="D27" s="8"/>
      <c r="E27" s="9">
        <v>35.68</v>
      </c>
      <c r="F27" s="9">
        <v>-0.46</v>
      </c>
      <c r="G27" s="9">
        <v>1.78</v>
      </c>
      <c r="H27" s="9">
        <v>37</v>
      </c>
    </row>
    <row r="28" spans="1:9" ht="15" thickBot="1" x14ac:dyDescent="0.25">
      <c r="A28" s="3"/>
      <c r="B28" s="3" t="s">
        <v>46</v>
      </c>
      <c r="C28" s="3"/>
      <c r="D28" s="3"/>
      <c r="E28" s="5">
        <f>SUM(E3:E27)</f>
        <v>1949.9399999999998</v>
      </c>
      <c r="F28" s="4">
        <f>SUM(F3:F27)</f>
        <v>-3.3899999999999997</v>
      </c>
      <c r="G28" s="4">
        <f>SUM(G3:G27)</f>
        <v>97.449999999999989</v>
      </c>
      <c r="H28" s="5">
        <f>SUM(H3:H27)</f>
        <v>2044</v>
      </c>
    </row>
    <row r="29" spans="1:9" ht="14.25" x14ac:dyDescent="0.2">
      <c r="B29" s="12" t="s">
        <v>81</v>
      </c>
      <c r="E29" s="13">
        <v>1854.13</v>
      </c>
      <c r="F29" s="12">
        <v>-2.8</v>
      </c>
      <c r="G29" s="12">
        <v>92.67</v>
      </c>
      <c r="H29" s="13">
        <v>1944</v>
      </c>
    </row>
    <row r="30" spans="1:9" ht="14.25" x14ac:dyDescent="0.2">
      <c r="B30" s="14" t="s">
        <v>82</v>
      </c>
      <c r="E30" s="14">
        <v>22.85</v>
      </c>
      <c r="G30" s="14">
        <v>1.1499999999999999</v>
      </c>
      <c r="H30" s="15">
        <v>24</v>
      </c>
    </row>
    <row r="31" spans="1:9" ht="14.25" x14ac:dyDescent="0.2">
      <c r="B31" s="16" t="s">
        <v>83</v>
      </c>
      <c r="E31" s="16">
        <v>72.959999999999994</v>
      </c>
      <c r="F31" s="16">
        <v>-0.59</v>
      </c>
      <c r="H31" s="17">
        <v>76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EXHA962111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2018-08-31T09:13:45Z</dcterms:created>
  <dcterms:modified xsi:type="dcterms:W3CDTF">2018-10-16T15:01:54Z</dcterms:modified>
</cp:coreProperties>
</file>