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anti.annalisa\Desktop\SGRAVI\26 FEBBRAIO 2021\"/>
    </mc:Choice>
  </mc:AlternateContent>
  <bookViews>
    <workbookView xWindow="0" yWindow="0" windowWidth="28800" windowHeight="12435"/>
  </bookViews>
  <sheets>
    <sheet name="EXHF855723" sheetId="2" r:id="rId1"/>
  </sheets>
  <calcPr calcId="152511"/>
</workbook>
</file>

<file path=xl/calcChain.xml><?xml version="1.0" encoding="utf-8"?>
<calcChain xmlns="http://schemas.openxmlformats.org/spreadsheetml/2006/main">
  <c r="K18" i="2" l="1"/>
  <c r="J18" i="2"/>
  <c r="H18" i="2"/>
  <c r="K15" i="2"/>
  <c r="J15" i="2"/>
  <c r="H15" i="2"/>
</calcChain>
</file>

<file path=xl/sharedStrings.xml><?xml version="1.0" encoding="utf-8"?>
<sst xmlns="http://schemas.openxmlformats.org/spreadsheetml/2006/main" count="24" uniqueCount="24">
  <si>
    <t>N°</t>
  </si>
  <si>
    <t>Anno</t>
  </si>
  <si>
    <t>Elaborato</t>
  </si>
  <si>
    <t>Contribuente</t>
  </si>
  <si>
    <t>Ident. carico orig.</t>
  </si>
  <si>
    <t>N°/Anno ruolo</t>
  </si>
  <si>
    <t>Carico orig.</t>
  </si>
  <si>
    <t>Imposta</t>
  </si>
  <si>
    <t>Arr.</t>
  </si>
  <si>
    <t>Add. Provinciale</t>
  </si>
  <si>
    <t>Totale</t>
  </si>
  <si>
    <t>BACHETTI IDOLO</t>
  </si>
  <si>
    <t>BACHETTI SERENA</t>
  </si>
  <si>
    <t>CELANI ROBERTO</t>
  </si>
  <si>
    <t>FERRETTI GIUSEPPE PAUL</t>
  </si>
  <si>
    <t>GIOVANETTI ANNALISA</t>
  </si>
  <si>
    <t>GRANDI PETRONILLA</t>
  </si>
  <si>
    <t>00-00-0000</t>
  </si>
  <si>
    <t>TOTALE GENERALE</t>
  </si>
  <si>
    <t xml:space="preserve">TOTALE SGRAVI </t>
  </si>
  <si>
    <t>TOTALE RIMBORSI</t>
  </si>
  <si>
    <t>TOTALE COMPENSAZIONI</t>
  </si>
  <si>
    <t>SGRAVI ANNO 2019</t>
  </si>
  <si>
    <t>COMPENSATO CON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</si>
</sst>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20" fillId="33" borderId="0" xfId="0" applyFont="1" applyFill="1" applyAlignment="1">
      <alignment horizontal="center" vertical="center"/>
    </xf>
    <xf numFmtId="0" fontId="21" fillId="0" borderId="10" xfId="0" applyFont="1" applyBorder="1"/>
    <xf numFmtId="14" fontId="21" fillId="0" borderId="10" xfId="0" applyNumberFormat="1" applyFont="1" applyBorder="1"/>
    <xf numFmtId="0" fontId="21" fillId="0" borderId="10" xfId="0" applyFont="1" applyBorder="1" applyAlignment="1">
      <alignment horizontal="right"/>
    </xf>
    <xf numFmtId="0" fontId="21" fillId="34" borderId="10" xfId="0" applyFont="1" applyFill="1" applyBorder="1"/>
    <xf numFmtId="14" fontId="21" fillId="34" borderId="10" xfId="0" applyNumberFormat="1" applyFont="1" applyFill="1" applyBorder="1"/>
    <xf numFmtId="0" fontId="21" fillId="34" borderId="10" xfId="0" applyFont="1" applyFill="1" applyBorder="1" applyAlignment="1">
      <alignment horizontal="right"/>
    </xf>
    <xf numFmtId="0" fontId="21" fillId="35" borderId="10" xfId="0" applyFont="1" applyFill="1" applyBorder="1"/>
    <xf numFmtId="14" fontId="21" fillId="35" borderId="10" xfId="0" applyNumberFormat="1" applyFont="1" applyFill="1" applyBorder="1"/>
    <xf numFmtId="0" fontId="21" fillId="35" borderId="10" xfId="0" applyFont="1" applyFill="1" applyBorder="1" applyAlignment="1">
      <alignment horizontal="right"/>
    </xf>
    <xf numFmtId="0" fontId="21" fillId="0" borderId="0" xfId="0" applyFont="1"/>
    <xf numFmtId="0" fontId="21" fillId="34" borderId="0" xfId="0" applyFont="1" applyFill="1"/>
    <xf numFmtId="0" fontId="21" fillId="35" borderId="0" xfId="0" applyFont="1" applyFill="1"/>
    <xf numFmtId="0" fontId="18" fillId="35" borderId="0" xfId="0" applyFont="1" applyFill="1"/>
    <xf numFmtId="0" fontId="19" fillId="0" borderId="0" xfId="0" applyFont="1" applyAlignment="1">
      <alignment horizontal="center"/>
    </xf>
    <xf numFmtId="0" fontId="18" fillId="34" borderId="0" xfId="0" applyFont="1" applyFill="1"/>
    <xf numFmtId="0" fontId="21" fillId="36" borderId="0" xfId="0" applyFont="1" applyFill="1"/>
    <xf numFmtId="0" fontId="18" fillId="36" borderId="0" xfId="0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workbookViewId="0">
      <selection activeCell="L8" sqref="L8"/>
    </sheetView>
  </sheetViews>
  <sheetFormatPr defaultRowHeight="11.25" x14ac:dyDescent="0.2"/>
  <cols>
    <col min="1" max="1" width="21.85546875" style="1" bestFit="1" customWidth="1"/>
    <col min="2" max="2" width="13.140625" style="1" bestFit="1" customWidth="1"/>
    <col min="3" max="3" width="11.5703125" style="1" bestFit="1" customWidth="1"/>
    <col min="4" max="4" width="28.85546875" style="1" bestFit="1" customWidth="1"/>
    <col min="5" max="5" width="18.85546875" style="1" bestFit="1" customWidth="1"/>
    <col min="6" max="6" width="15.140625" style="1" bestFit="1" customWidth="1"/>
    <col min="7" max="7" width="12.7109375" style="1" bestFit="1" customWidth="1"/>
    <col min="8" max="8" width="8.85546875" style="1" customWidth="1"/>
    <col min="9" max="9" width="6.28515625" style="1" customWidth="1"/>
    <col min="10" max="10" width="17.7109375" style="1" bestFit="1" customWidth="1"/>
    <col min="11" max="11" width="7.42578125" style="1" customWidth="1"/>
    <col min="12" max="16384" width="9.140625" style="1"/>
  </cols>
  <sheetData>
    <row r="1" spans="1:12" ht="15" x14ac:dyDescent="0.25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ht="15.7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2" ht="15" thickBot="1" x14ac:dyDescent="0.25">
      <c r="A3" s="3">
        <v>13</v>
      </c>
      <c r="B3" s="3">
        <v>2021</v>
      </c>
      <c r="C3" s="4">
        <v>44243</v>
      </c>
      <c r="D3" s="3" t="s">
        <v>11</v>
      </c>
      <c r="E3" s="3"/>
      <c r="F3" s="3"/>
      <c r="G3" s="3">
        <v>0</v>
      </c>
      <c r="H3" s="5">
        <v>19</v>
      </c>
      <c r="I3" s="5">
        <v>0.05</v>
      </c>
      <c r="J3" s="5">
        <v>0.95</v>
      </c>
      <c r="K3" s="5">
        <v>20</v>
      </c>
    </row>
    <row r="4" spans="1:12" ht="15" thickBot="1" x14ac:dyDescent="0.25">
      <c r="A4" s="3">
        <v>27</v>
      </c>
      <c r="B4" s="3">
        <v>2021</v>
      </c>
      <c r="C4" s="4">
        <v>44252</v>
      </c>
      <c r="D4" s="3" t="s">
        <v>12</v>
      </c>
      <c r="E4" s="3"/>
      <c r="F4" s="3"/>
      <c r="G4" s="3">
        <v>0</v>
      </c>
      <c r="H4" s="5">
        <v>16.02</v>
      </c>
      <c r="I4" s="5">
        <v>0.18</v>
      </c>
      <c r="J4" s="5">
        <v>0.8</v>
      </c>
      <c r="K4" s="5">
        <v>17</v>
      </c>
    </row>
    <row r="5" spans="1:12" ht="15" thickBot="1" x14ac:dyDescent="0.25">
      <c r="A5" s="6">
        <v>31</v>
      </c>
      <c r="B5" s="6">
        <v>2021</v>
      </c>
      <c r="C5" s="7">
        <v>44256</v>
      </c>
      <c r="D5" s="6" t="s">
        <v>13</v>
      </c>
      <c r="E5" s="6"/>
      <c r="F5" s="6"/>
      <c r="G5" s="6">
        <v>406</v>
      </c>
      <c r="H5" s="8">
        <v>73.56</v>
      </c>
      <c r="I5" s="8">
        <v>-0.24</v>
      </c>
      <c r="J5" s="8">
        <v>3.68</v>
      </c>
      <c r="K5" s="8">
        <v>77</v>
      </c>
    </row>
    <row r="6" spans="1:12" ht="15" thickBot="1" x14ac:dyDescent="0.25">
      <c r="A6" s="6">
        <v>101</v>
      </c>
      <c r="B6" s="6">
        <v>2020</v>
      </c>
      <c r="C6" s="7">
        <v>44165</v>
      </c>
      <c r="D6" s="6" t="s">
        <v>14</v>
      </c>
      <c r="E6" s="6"/>
      <c r="F6" s="6"/>
      <c r="G6" s="6">
        <v>0</v>
      </c>
      <c r="H6" s="8">
        <v>89.59</v>
      </c>
      <c r="I6" s="8">
        <v>-7.0000000000000007E-2</v>
      </c>
      <c r="J6" s="8">
        <v>4.4800000000000004</v>
      </c>
      <c r="K6" s="8">
        <v>94</v>
      </c>
    </row>
    <row r="7" spans="1:12" ht="15" thickBot="1" x14ac:dyDescent="0.25">
      <c r="A7" s="3">
        <v>25</v>
      </c>
      <c r="B7" s="3">
        <v>2021</v>
      </c>
      <c r="C7" s="4">
        <v>44251</v>
      </c>
      <c r="D7" s="3" t="s">
        <v>15</v>
      </c>
      <c r="E7" s="3"/>
      <c r="F7" s="3"/>
      <c r="G7" s="3">
        <v>24</v>
      </c>
      <c r="H7" s="5">
        <v>11.5</v>
      </c>
      <c r="I7" s="5">
        <v>-0.08</v>
      </c>
      <c r="J7" s="5">
        <v>0.57999999999999996</v>
      </c>
      <c r="K7" s="5">
        <v>12</v>
      </c>
    </row>
    <row r="8" spans="1:12" ht="15" thickBot="1" x14ac:dyDescent="0.25">
      <c r="A8" s="9">
        <v>106</v>
      </c>
      <c r="B8" s="9">
        <v>2020</v>
      </c>
      <c r="C8" s="10">
        <v>44172</v>
      </c>
      <c r="D8" s="9" t="s">
        <v>16</v>
      </c>
      <c r="E8" s="9"/>
      <c r="F8" s="9"/>
      <c r="G8" s="9">
        <v>0</v>
      </c>
      <c r="H8" s="11">
        <v>28.94</v>
      </c>
      <c r="I8" s="11">
        <v>-0.39</v>
      </c>
      <c r="J8" s="11">
        <v>1.45</v>
      </c>
      <c r="K8" s="11">
        <v>30</v>
      </c>
      <c r="L8" s="1" t="s">
        <v>23</v>
      </c>
    </row>
    <row r="9" spans="1:12" ht="15" thickBot="1" x14ac:dyDescent="0.25">
      <c r="A9" s="3">
        <v>0</v>
      </c>
      <c r="B9" s="3">
        <v>0</v>
      </c>
      <c r="C9" s="3" t="s">
        <v>17</v>
      </c>
      <c r="D9" s="3" t="s">
        <v>18</v>
      </c>
      <c r="E9" s="3"/>
      <c r="F9" s="3"/>
      <c r="G9" s="3">
        <v>0</v>
      </c>
      <c r="H9" s="5">
        <v>238.61</v>
      </c>
      <c r="I9" s="5">
        <v>-0.55000000000000004</v>
      </c>
      <c r="J9" s="5">
        <v>11.94</v>
      </c>
      <c r="K9" s="5">
        <v>250</v>
      </c>
    </row>
    <row r="15" spans="1:12" ht="14.25" x14ac:dyDescent="0.2">
      <c r="A15" s="12" t="s">
        <v>19</v>
      </c>
      <c r="H15" s="1">
        <f>H3+H4+H7</f>
        <v>46.519999999999996</v>
      </c>
      <c r="J15" s="1">
        <f>J3+J4+J7</f>
        <v>2.33</v>
      </c>
      <c r="K15" s="1">
        <f>K3+K4+K7</f>
        <v>49</v>
      </c>
    </row>
    <row r="18" spans="1:11" x14ac:dyDescent="0.2">
      <c r="H18" s="17">
        <f>H5+H6</f>
        <v>163.15</v>
      </c>
      <c r="I18" s="17"/>
      <c r="J18" s="17">
        <f>J5+J6</f>
        <v>8.16</v>
      </c>
      <c r="K18" s="17">
        <f>K5+K6</f>
        <v>171</v>
      </c>
    </row>
    <row r="19" spans="1:11" ht="14.25" x14ac:dyDescent="0.2">
      <c r="A19" s="13" t="s">
        <v>20</v>
      </c>
    </row>
    <row r="20" spans="1:11" ht="14.25" x14ac:dyDescent="0.2">
      <c r="A20" s="12"/>
    </row>
    <row r="21" spans="1:11" ht="14.25" x14ac:dyDescent="0.2">
      <c r="A21" s="12"/>
    </row>
    <row r="22" spans="1:11" ht="14.25" x14ac:dyDescent="0.2">
      <c r="A22" s="12"/>
    </row>
    <row r="23" spans="1:11" ht="14.25" x14ac:dyDescent="0.2">
      <c r="A23" s="14" t="s">
        <v>21</v>
      </c>
      <c r="B23" s="15"/>
      <c r="H23" s="15">
        <v>28.94</v>
      </c>
      <c r="I23" s="15"/>
      <c r="J23" s="15">
        <v>1.45</v>
      </c>
      <c r="K23" s="15">
        <v>30</v>
      </c>
    </row>
    <row r="24" spans="1:11" ht="14.25" x14ac:dyDescent="0.2">
      <c r="A24" s="18"/>
      <c r="B24" s="19"/>
    </row>
  </sheetData>
  <mergeCells count="1">
    <mergeCell ref="A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EXHF855723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mercanti.annalisa</dc:creator>
  <cp:lastModifiedBy>mercanti.annalisa</cp:lastModifiedBy>
  <dcterms:created xsi:type="dcterms:W3CDTF">2021-03-02T08:35:03Z</dcterms:created>
  <dcterms:modified xsi:type="dcterms:W3CDTF">2021-03-09T08:25:27Z</dcterms:modified>
</cp:coreProperties>
</file>