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Foglio1" sheetId="1" r:id="rId1"/>
    <sheet name="Foglio1 (2)" sheetId="3" r:id="rId2"/>
    <sheet name="ordinamento per fascia" sheetId="4" r:id="rId3"/>
  </sheets>
  <externalReferences>
    <externalReference r:id="rId4"/>
  </externalReferences>
  <definedNames>
    <definedName name="UTENTI">[1]ELENCHI!$L:$L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2" i="4"/>
  <c r="D4" i="3"/>
  <c r="D2" i="3"/>
  <c r="D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 l="1"/>
</calcChain>
</file>

<file path=xl/sharedStrings.xml><?xml version="1.0" encoding="utf-8"?>
<sst xmlns="http://schemas.openxmlformats.org/spreadsheetml/2006/main" count="246" uniqueCount="105">
  <si>
    <t>COGNOME E NOME</t>
  </si>
  <si>
    <t>ALILAJ ISABEL</t>
  </si>
  <si>
    <t>ARMILLEI AURORA</t>
  </si>
  <si>
    <t>BRACALE' NATHAN</t>
  </si>
  <si>
    <t>BUCCI MIA</t>
  </si>
  <si>
    <t>CAPPELLI NINA</t>
  </si>
  <si>
    <t>CATALDI PAOLO MARIA</t>
  </si>
  <si>
    <t>D'IGNAZIO GIOVANNI</t>
  </si>
  <si>
    <t>D'OTTAVIO GORAN</t>
  </si>
  <si>
    <t>ESPOSTO VITTORIA</t>
  </si>
  <si>
    <t>FABI CANNELLA MATTIA</t>
  </si>
  <si>
    <t>FERRI FRANCESCO</t>
  </si>
  <si>
    <t>FIORAVANTI FILIPPO</t>
  </si>
  <si>
    <t>GIORDANI CHRISTIAN</t>
  </si>
  <si>
    <t>GROSU IRINA</t>
  </si>
  <si>
    <t>OBAMWONYIN IMOSE ISABELLA</t>
  </si>
  <si>
    <t>LELI VALENTINO</t>
  </si>
  <si>
    <t>MOSCIANESE GINEVRA</t>
  </si>
  <si>
    <t>PANICHI RICCARDO</t>
  </si>
  <si>
    <t>PANTALONE SAMUELE</t>
  </si>
  <si>
    <t>PICCIONI VIOLA</t>
  </si>
  <si>
    <t>RAMAIOLI CHRISTIAN</t>
  </si>
  <si>
    <t>ROMANI LEONARDO</t>
  </si>
  <si>
    <t>SALVUCCI ISABEL</t>
  </si>
  <si>
    <t>TEDESCHI GIORGIA</t>
  </si>
  <si>
    <t>VITAGLIANI AURORA</t>
  </si>
  <si>
    <t>CRETARA EMMA</t>
  </si>
  <si>
    <t>ODDI THOMAS</t>
  </si>
  <si>
    <t>CLERICI EVA</t>
  </si>
  <si>
    <t>GABRIELLI RICCARDO</t>
  </si>
  <si>
    <t>MONTECCHIESI FRANCESCO</t>
  </si>
  <si>
    <t>NESPECA FEDERICO</t>
  </si>
  <si>
    <t>LISANDRINI CECILIA</t>
  </si>
  <si>
    <t>CAPPELLI ELENA</t>
  </si>
  <si>
    <t>FANINI RICCARDO</t>
  </si>
  <si>
    <t>FANINI EDOARDO</t>
  </si>
  <si>
    <t>ANGELINI FILIPPO LEONE</t>
  </si>
  <si>
    <t>RETTA</t>
  </si>
  <si>
    <t>FASCIA ISEE</t>
  </si>
  <si>
    <t>VOUCHER INPS</t>
  </si>
  <si>
    <t>PART TIME</t>
  </si>
  <si>
    <t>SI</t>
  </si>
  <si>
    <t>SUPPLEMENTO</t>
  </si>
  <si>
    <t>FUORI COMUNE</t>
  </si>
  <si>
    <t>NOTE</t>
  </si>
  <si>
    <t>SCONTO FRATELLO</t>
  </si>
  <si>
    <t>rette</t>
  </si>
  <si>
    <t>ISEE</t>
  </si>
  <si>
    <t>Cognome nome genitore</t>
  </si>
  <si>
    <t>Cognome nome minore iscritto</t>
  </si>
  <si>
    <t>MANZO ANGELA</t>
  </si>
  <si>
    <t>GABRIELE ALESSIO PIO</t>
  </si>
  <si>
    <t>DELEGA</t>
  </si>
  <si>
    <t>NO</t>
  </si>
  <si>
    <t>PIZZINGRILLI DANIELA</t>
  </si>
  <si>
    <t>COSTANTINI EDOARDO</t>
  </si>
  <si>
    <t>SABATINI KATIA</t>
  </si>
  <si>
    <t xml:space="preserve">AVITABILE LORENZO </t>
  </si>
  <si>
    <t>VARAGNOLO MARIO</t>
  </si>
  <si>
    <t>VARAGNOLO DAVIDE</t>
  </si>
  <si>
    <t>RITRECINA ROBERTA</t>
  </si>
  <si>
    <t>CAMELI FEDERICO</t>
  </si>
  <si>
    <t>CAPPELLI EMILIA</t>
  </si>
  <si>
    <t>PETTINARI CATERINA</t>
  </si>
  <si>
    <t>CAVALCANTE CARDOSO DEBORHA</t>
  </si>
  <si>
    <t>BACHETTI CHIARA MARIA</t>
  </si>
  <si>
    <t>VALENTI DANIELE</t>
  </si>
  <si>
    <t xml:space="preserve">VALENTI ALESSANDRO </t>
  </si>
  <si>
    <t>VENTILI SIMONA</t>
  </si>
  <si>
    <t>AGOSTINELLI RICCARDO</t>
  </si>
  <si>
    <t>DI SANTE LINDA</t>
  </si>
  <si>
    <t>DANESI GIANPIETRO</t>
  </si>
  <si>
    <t>CAPRIOTTI CLAUDIA</t>
  </si>
  <si>
    <t>LIANE ROCCO</t>
  </si>
  <si>
    <t>MANCA</t>
  </si>
  <si>
    <t>OLIMEA GIANLUCA</t>
  </si>
  <si>
    <t>OLIMEA DAVIDE</t>
  </si>
  <si>
    <t>BACHETTI SERENA</t>
  </si>
  <si>
    <t>FERRAIOLI MARIA ANTONIETTA</t>
  </si>
  <si>
    <t>FRASCA ALESSIA</t>
  </si>
  <si>
    <t>ACCIAI MATTIA</t>
  </si>
  <si>
    <t>BARTOLINI DEBORA</t>
  </si>
  <si>
    <t>SCIALPI NICOLE</t>
  </si>
  <si>
    <t>CANNELLA ENRICA</t>
  </si>
  <si>
    <t>MARTELLA ALESSIA</t>
  </si>
  <si>
    <t>RAGUSA DANIELA</t>
  </si>
  <si>
    <t xml:space="preserve">LUZI NORA MARIA </t>
  </si>
  <si>
    <t>VAGNONI DANIELE</t>
  </si>
  <si>
    <t>VAGNONI GIANLUCA</t>
  </si>
  <si>
    <t>VALENTI DAVIDE</t>
  </si>
  <si>
    <t>si</t>
  </si>
  <si>
    <t xml:space="preserve">prot </t>
  </si>
  <si>
    <t xml:space="preserve"> doposcuola</t>
  </si>
  <si>
    <t xml:space="preserve"> P.A.GE.F.HA</t>
  </si>
  <si>
    <t xml:space="preserve"> MELOGRANO</t>
  </si>
  <si>
    <t>P.A.GE.F.HA</t>
  </si>
  <si>
    <t xml:space="preserve"> RETTA ott</t>
  </si>
  <si>
    <t>CONTR</t>
  </si>
  <si>
    <t>retta nov</t>
  </si>
  <si>
    <t>retta dic</t>
  </si>
  <si>
    <t>frequenza</t>
  </si>
  <si>
    <t>no</t>
  </si>
  <si>
    <t>TOTALE</t>
  </si>
  <si>
    <t>DOMANDE PRESENTATE OLTRE IL TERMINE DI SCADENZA (da accettare successivamente a esaurimento di graduatoria e nel caso di disponibilità di risorse secondo ordine cronologico)</t>
  </si>
  <si>
    <t>#######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</si>
</sst>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5" fillId="5" borderId="6" applyNumberFormat="0" applyAlignment="0" applyProtection="0"/>
    <xf numFmtId="0" fontId="6" fillId="6" borderId="7" applyNumberFormat="0" applyAlignment="0" applyProtection="0"/>
    <xf numFmtId="0" fontId="4" fillId="7" borderId="8" applyNumberFormat="0" applyFont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0" fillId="7" borderId="8" xfId="3" applyFont="1" applyAlignment="1">
      <alignment horizontal="center"/>
    </xf>
    <xf numFmtId="164" fontId="0" fillId="7" borderId="8" xfId="3" applyNumberFormat="1" applyFont="1" applyAlignment="1">
      <alignment horizontal="center"/>
    </xf>
    <xf numFmtId="0" fontId="5" fillId="5" borderId="6" xfId="1" applyAlignment="1">
      <alignment horizontal="center"/>
    </xf>
    <xf numFmtId="164" fontId="2" fillId="7" borderId="8" xfId="3" applyNumberFormat="1" applyFont="1" applyAlignment="1">
      <alignment horizontal="center"/>
    </xf>
    <xf numFmtId="164" fontId="3" fillId="7" borderId="8" xfId="3" applyNumberFormat="1" applyFont="1" applyAlignment="1">
      <alignment horizontal="center"/>
    </xf>
    <xf numFmtId="0" fontId="6" fillId="6" borderId="7" xfId="2" applyAlignment="1">
      <alignment horizontal="center"/>
    </xf>
    <xf numFmtId="0" fontId="2" fillId="7" borderId="8" xfId="3" applyFont="1" applyAlignment="1">
      <alignment horizontal="center"/>
    </xf>
  </cellXfs>
  <cellStyles count="4">
    <cellStyle name="Cella da controllare" xfId="2" builtinId="23"/>
    <cellStyle name="Input" xfId="1" builtinId="20"/>
    <cellStyle name="Normale" xfId="0" builtinId="0"/>
    <cellStyle name="Nota" xfId="3" builtinId="1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ko.loreti/Desktop/Marzo%202020/INCASSI%20ASILI%202019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F"/>
      <sheetName val="Dati M"/>
      <sheetName val="Dati 101"/>
      <sheetName val="Dati INGFOL"/>
      <sheetName val="corrisp+cassa"/>
      <sheetName val="Pagamenti"/>
      <sheetName val="Folignano"/>
      <sheetName val="Monteprandone"/>
      <sheetName val="Carica dei 101"/>
      <sheetName val="Foglio1"/>
      <sheetName val="Inglese Nido FOL"/>
      <sheetName val="ELENCH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L1" t="str">
            <v>ALBERTINI MATILDE</v>
          </cell>
        </row>
        <row r="2">
          <cell r="L2" t="str">
            <v>ALESIANI ELISA</v>
          </cell>
        </row>
        <row r="3">
          <cell r="L3" t="str">
            <v>ALESSI EMMA</v>
          </cell>
        </row>
        <row r="4">
          <cell r="L4" t="str">
            <v>ALILAJ ISABEL</v>
          </cell>
        </row>
        <row r="5">
          <cell r="L5" t="str">
            <v>ANEMONE AMOS</v>
          </cell>
        </row>
        <row r="6">
          <cell r="L6" t="str">
            <v>ARMILLEI AURORA</v>
          </cell>
        </row>
        <row r="7">
          <cell r="L7" t="str">
            <v>AVELLA CHRISTIAN</v>
          </cell>
        </row>
        <row r="8">
          <cell r="L8" t="str">
            <v>BRACALE' NATHAN</v>
          </cell>
        </row>
        <row r="9">
          <cell r="L9" t="str">
            <v>BUCCI MIA</v>
          </cell>
        </row>
        <row r="10">
          <cell r="L10" t="str">
            <v>CAPPELLI NINA</v>
          </cell>
        </row>
        <row r="11">
          <cell r="L11" t="str">
            <v>CATALDI PAOLO MARIA</v>
          </cell>
        </row>
        <row r="12">
          <cell r="L12" t="str">
            <v>CATALDI PENELOPE</v>
          </cell>
        </row>
        <row r="13">
          <cell r="L13" t="str">
            <v>COLO' ELISA</v>
          </cell>
        </row>
        <row r="14">
          <cell r="L14" t="str">
            <v>D'IGNAZIO GIOVANNI</v>
          </cell>
        </row>
        <row r="15">
          <cell r="L15" t="str">
            <v>D'OTTAVIO GORAN</v>
          </cell>
        </row>
        <row r="16">
          <cell r="L16" t="str">
            <v>ESPOSTO VITTORIA</v>
          </cell>
        </row>
        <row r="17">
          <cell r="L17" t="str">
            <v>FABI CANNELLA MATTIA</v>
          </cell>
        </row>
        <row r="18">
          <cell r="L18" t="str">
            <v>FELICIANI SOFIA NICOLE</v>
          </cell>
        </row>
        <row r="19">
          <cell r="L19" t="str">
            <v>FERRI FRANCESCO</v>
          </cell>
        </row>
        <row r="20">
          <cell r="L20" t="str">
            <v>FIORAVANTI FILIPPO</v>
          </cell>
        </row>
        <row r="21">
          <cell r="L21" t="str">
            <v>GIORDANI CHRISTIAN</v>
          </cell>
        </row>
        <row r="22">
          <cell r="L22" t="str">
            <v>GROSU IRINA</v>
          </cell>
        </row>
        <row r="23">
          <cell r="L23" t="str">
            <v>OBAMWONYIN IMOSE ISABELLA</v>
          </cell>
        </row>
        <row r="24">
          <cell r="L24" t="str">
            <v>LELI VALENTINO</v>
          </cell>
        </row>
        <row r="25">
          <cell r="L25" t="str">
            <v>LUZI STELLA</v>
          </cell>
        </row>
        <row r="26">
          <cell r="L26" t="str">
            <v>MAROZZI FRANCESCA</v>
          </cell>
        </row>
        <row r="27">
          <cell r="L27" t="str">
            <v>MANOCCHI ELENA</v>
          </cell>
        </row>
        <row r="28">
          <cell r="L28" t="str">
            <v>MANOCCHI MATTEO</v>
          </cell>
        </row>
        <row r="29">
          <cell r="L29" t="str">
            <v>MOCHI MARIANNA</v>
          </cell>
        </row>
        <row r="30">
          <cell r="L30" t="str">
            <v>MOSCIANESE GINEVRA</v>
          </cell>
        </row>
        <row r="31">
          <cell r="L31" t="str">
            <v>NARDINI FRANCESCO</v>
          </cell>
        </row>
        <row r="32">
          <cell r="L32" t="str">
            <v>PANICHI RICCARDO</v>
          </cell>
        </row>
        <row r="33">
          <cell r="L33" t="str">
            <v>PANTALONE SAMUELE</v>
          </cell>
        </row>
        <row r="34">
          <cell r="L34" t="str">
            <v>PASINETTI GAIA</v>
          </cell>
        </row>
        <row r="35">
          <cell r="L35" t="str">
            <v>PEPE CARLOTTA</v>
          </cell>
        </row>
        <row r="36">
          <cell r="L36" t="str">
            <v>PICCIONI VIOLA</v>
          </cell>
        </row>
        <row r="37">
          <cell r="L37" t="str">
            <v>RAMAIOLI CHRISTIAN</v>
          </cell>
        </row>
        <row r="38">
          <cell r="L38" t="str">
            <v>ROMANI LEONARDO</v>
          </cell>
        </row>
        <row r="39">
          <cell r="L39" t="str">
            <v>SALVUCCI ISABEL</v>
          </cell>
        </row>
        <row r="40">
          <cell r="L40" t="str">
            <v>TEDESCHI GIORGIA</v>
          </cell>
        </row>
        <row r="41">
          <cell r="L41" t="str">
            <v>TRANQUILLI FRANCESCO</v>
          </cell>
        </row>
        <row r="42">
          <cell r="L42" t="str">
            <v>TRIVELLI CRISTIANA</v>
          </cell>
        </row>
        <row r="43">
          <cell r="L43" t="str">
            <v>VITAGLIANI AURORA</v>
          </cell>
        </row>
        <row r="44">
          <cell r="L44" t="str">
            <v>ZAMBROTTA ALISIA</v>
          </cell>
        </row>
        <row r="45">
          <cell r="L45" t="str">
            <v>POMPEI SAMUELE</v>
          </cell>
        </row>
        <row r="46">
          <cell r="L46" t="str">
            <v>VENTURA FILIPPO</v>
          </cell>
        </row>
        <row r="47">
          <cell r="L47" t="str">
            <v>CRETARA EMMA</v>
          </cell>
        </row>
        <row r="48">
          <cell r="L48" t="str">
            <v>ODDI THOMAS</v>
          </cell>
        </row>
        <row r="49">
          <cell r="L49" t="str">
            <v>CLERICI EVA</v>
          </cell>
        </row>
        <row r="50">
          <cell r="L50" t="str">
            <v>GABRIELLI RICCARDO</v>
          </cell>
        </row>
        <row r="51">
          <cell r="L51" t="str">
            <v>MONTECCHIESI FRANCESCO</v>
          </cell>
        </row>
        <row r="52">
          <cell r="L52" t="str">
            <v>SERPENTINI BIANCA</v>
          </cell>
        </row>
        <row r="53">
          <cell r="L53" t="str">
            <v>NESPECA FEDERICO</v>
          </cell>
        </row>
        <row r="54">
          <cell r="L54" t="str">
            <v>BIANCHINI GINEVRA</v>
          </cell>
        </row>
        <row r="55">
          <cell r="L55" t="str">
            <v>LISANDRINI CECILIA</v>
          </cell>
        </row>
        <row r="56">
          <cell r="L56" t="str">
            <v>CAPPELLI ELENA</v>
          </cell>
        </row>
        <row r="57">
          <cell r="L57" t="str">
            <v>FANINI RICCARDO</v>
          </cell>
        </row>
        <row r="58">
          <cell r="L58" t="str">
            <v>FANINI EDOARDO</v>
          </cell>
        </row>
        <row r="59">
          <cell r="L59" t="str">
            <v>MATRICARDI CHIARA</v>
          </cell>
        </row>
        <row r="60">
          <cell r="L60" t="str">
            <v>GRAZIOLI EMILIA</v>
          </cell>
        </row>
        <row r="61">
          <cell r="L61" t="str">
            <v>ANGELINI FILIPPO LEONE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L75">
            <v>0</v>
          </cell>
        </row>
        <row r="76">
          <cell r="L76">
            <v>0</v>
          </cell>
        </row>
        <row r="77">
          <cell r="L77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0</v>
          </cell>
        </row>
        <row r="86">
          <cell r="L86">
            <v>0</v>
          </cell>
        </row>
        <row r="87">
          <cell r="L87">
            <v>0</v>
          </cell>
        </row>
        <row r="88">
          <cell r="L88">
            <v>0</v>
          </cell>
        </row>
        <row r="89">
          <cell r="L89">
            <v>0</v>
          </cell>
        </row>
        <row r="90">
          <cell r="L90">
            <v>0</v>
          </cell>
        </row>
        <row r="91">
          <cell r="L91">
            <v>0</v>
          </cell>
        </row>
        <row r="92">
          <cell r="L92">
            <v>0</v>
          </cell>
        </row>
        <row r="93">
          <cell r="L93">
            <v>0</v>
          </cell>
        </row>
        <row r="94">
          <cell r="L94">
            <v>0</v>
          </cell>
        </row>
        <row r="95">
          <cell r="L95">
            <v>0</v>
          </cell>
        </row>
        <row r="96">
          <cell r="L96">
            <v>0</v>
          </cell>
        </row>
        <row r="97">
          <cell r="L97">
            <v>0</v>
          </cell>
        </row>
        <row r="98">
          <cell r="L98">
            <v>0</v>
          </cell>
        </row>
        <row r="99">
          <cell r="L99">
            <v>0</v>
          </cell>
        </row>
        <row r="100">
          <cell r="L100">
            <v>0</v>
          </cell>
        </row>
        <row r="101">
          <cell r="L101" t="str">
            <v>ASSENTI FLAVIO</v>
          </cell>
        </row>
        <row r="102">
          <cell r="L102" t="str">
            <v>BIONDI ZELDA</v>
          </cell>
        </row>
        <row r="103">
          <cell r="L103" t="str">
            <v>BOLLETTINI GAIA</v>
          </cell>
        </row>
        <row r="104">
          <cell r="L104" t="str">
            <v>BORRELLO GIULIA</v>
          </cell>
        </row>
        <row r="105">
          <cell r="L105" t="str">
            <v>BRESEGHELLO DIEGO</v>
          </cell>
        </row>
        <row r="106">
          <cell r="L106" t="str">
            <v>BRESEGHELLO GAIA</v>
          </cell>
        </row>
        <row r="107">
          <cell r="L107" t="str">
            <v>BRASSOTTI ZIELLO DIEGO</v>
          </cell>
        </row>
        <row r="108">
          <cell r="L108" t="str">
            <v>BRUGLIA ASIA</v>
          </cell>
        </row>
        <row r="109">
          <cell r="L109" t="str">
            <v>CAMAIONI ELENA</v>
          </cell>
        </row>
        <row r="110">
          <cell r="L110" t="str">
            <v>CARLINI CRISTIAN</v>
          </cell>
        </row>
        <row r="111">
          <cell r="L111" t="str">
            <v>CAROSI CARLO ANDREA</v>
          </cell>
        </row>
        <row r="112">
          <cell r="L112" t="str">
            <v>CASALI SVEVA</v>
          </cell>
        </row>
        <row r="113">
          <cell r="L113" t="str">
            <v>CATAPANO JAGO</v>
          </cell>
        </row>
        <row r="114">
          <cell r="L114" t="str">
            <v>CERNAT DIANA</v>
          </cell>
        </row>
        <row r="115">
          <cell r="L115" t="str">
            <v>CERONI ALICE</v>
          </cell>
        </row>
        <row r="116">
          <cell r="L116" t="str">
            <v>CHERICI CRISTIAN</v>
          </cell>
        </row>
        <row r="117">
          <cell r="L117" t="str">
            <v>COCCIA NICOLE</v>
          </cell>
        </row>
        <row r="118">
          <cell r="L118" t="str">
            <v>COLLI PIETRO</v>
          </cell>
        </row>
        <row r="119">
          <cell r="L119" t="str">
            <v>CUTRIGNELLI EMANUEL</v>
          </cell>
        </row>
        <row r="120">
          <cell r="L120" t="str">
            <v>DE ANGELIS ALFREDO</v>
          </cell>
        </row>
        <row r="121">
          <cell r="L121" t="str">
            <v>DEL GATTO GIORGIA</v>
          </cell>
        </row>
        <row r="122">
          <cell r="L122" t="str">
            <v>DI LORENZO UMBERTO</v>
          </cell>
        </row>
        <row r="123">
          <cell r="L123" t="str">
            <v>DONNINI NAOMI</v>
          </cell>
        </row>
        <row r="124">
          <cell r="L124" t="str">
            <v>ESPOSITO EMMA</v>
          </cell>
        </row>
        <row r="125">
          <cell r="L125" t="str">
            <v>GALIE' CHIARA</v>
          </cell>
        </row>
        <row r="126">
          <cell r="L126" t="str">
            <v>GALIFFA ALESSIO</v>
          </cell>
        </row>
        <row r="127">
          <cell r="L127" t="str">
            <v>GASPARRINI PIERO</v>
          </cell>
        </row>
        <row r="128">
          <cell r="L128" t="str">
            <v>GUIDOTTI CAMILLA</v>
          </cell>
        </row>
        <row r="129">
          <cell r="L129" t="str">
            <v>HATIA JENNIFER</v>
          </cell>
        </row>
        <row r="130">
          <cell r="L130" t="str">
            <v>LANNA NICOLO'</v>
          </cell>
        </row>
        <row r="131">
          <cell r="L131" t="str">
            <v>LIBRARO ANTONIO</v>
          </cell>
        </row>
        <row r="132">
          <cell r="L132" t="str">
            <v>LIBRARO SOFIA</v>
          </cell>
        </row>
        <row r="133">
          <cell r="L133" t="str">
            <v>LUCIDI TOMMASO</v>
          </cell>
        </row>
        <row r="134">
          <cell r="L134" t="str">
            <v>CERRONE GIACOMO FRANCESCO</v>
          </cell>
        </row>
        <row r="135">
          <cell r="L135" t="str">
            <v>MAGAGNINO AURORA</v>
          </cell>
        </row>
        <row r="136">
          <cell r="L136" t="str">
            <v>MAGLIULO CAPRIOTTI VALERIA MARIA</v>
          </cell>
        </row>
        <row r="137">
          <cell r="L137" t="str">
            <v>MAGNOTTA ALICE</v>
          </cell>
        </row>
        <row r="138">
          <cell r="L138" t="str">
            <v>MALIZIA MICHELA</v>
          </cell>
        </row>
        <row r="139">
          <cell r="L139" t="str">
            <v>MARCANIO VITTORIA</v>
          </cell>
        </row>
        <row r="140">
          <cell r="L140" t="str">
            <v>MARCHIONNI ELEONORA</v>
          </cell>
        </row>
        <row r="141">
          <cell r="L141" t="str">
            <v>MAROZZI ALESSANDRO</v>
          </cell>
        </row>
        <row r="142">
          <cell r="L142" t="str">
            <v>PEROZZI DAVIDE</v>
          </cell>
        </row>
        <row r="143">
          <cell r="L143" t="str">
            <v>PEZZA SARA JANE</v>
          </cell>
        </row>
        <row r="144">
          <cell r="L144" t="str">
            <v>PIERGALLINI MATTEO</v>
          </cell>
        </row>
        <row r="145">
          <cell r="L145" t="str">
            <v>PIRRI VIOLANTE</v>
          </cell>
        </row>
        <row r="146">
          <cell r="L146" t="str">
            <v>PIZI MICHELE</v>
          </cell>
        </row>
        <row r="147">
          <cell r="L147" t="str">
            <v>QUARTA ANNALISA</v>
          </cell>
        </row>
        <row r="148">
          <cell r="L148" t="str">
            <v>RAVENNA GIADA</v>
          </cell>
        </row>
        <row r="149">
          <cell r="L149" t="str">
            <v>ROMANDINI MARIA SOLE</v>
          </cell>
        </row>
        <row r="150">
          <cell r="L150" t="str">
            <v>RUSSO ALEXANDER</v>
          </cell>
        </row>
        <row r="151">
          <cell r="L151" t="str">
            <v>SALLADINI ASIA</v>
          </cell>
        </row>
        <row r="152">
          <cell r="L152" t="str">
            <v>SEGURA MORILLO LIAM</v>
          </cell>
        </row>
        <row r="153">
          <cell r="L153" t="str">
            <v>SPINOZZI LEONARDO</v>
          </cell>
        </row>
        <row r="154">
          <cell r="L154" t="str">
            <v>TARULLO BEATRICE</v>
          </cell>
        </row>
        <row r="155">
          <cell r="L155" t="str">
            <v>TEODORI FRANCESCA</v>
          </cell>
        </row>
        <row r="156">
          <cell r="L156" t="str">
            <v>UBALDI RICCARDO</v>
          </cell>
        </row>
        <row r="157">
          <cell r="L157" t="str">
            <v>VAGNARELLI NOEMI</v>
          </cell>
        </row>
        <row r="158">
          <cell r="L158" t="str">
            <v>VICARI MATTEO</v>
          </cell>
        </row>
        <row r="159">
          <cell r="L159" t="str">
            <v>PATACCA MANUEL</v>
          </cell>
        </row>
        <row r="160">
          <cell r="L160" t="str">
            <v>PAOLELLI GIULIA</v>
          </cell>
        </row>
        <row r="161">
          <cell r="L161" t="str">
            <v>MASSA EDOARDO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 t="e">
            <v>#N/A</v>
          </cell>
        </row>
        <row r="167">
          <cell r="L167" t="e">
            <v>#N/A</v>
          </cell>
        </row>
        <row r="168">
          <cell r="L168" t="e">
            <v>#N/A</v>
          </cell>
        </row>
        <row r="169">
          <cell r="L169" t="e">
            <v>#N/A</v>
          </cell>
        </row>
        <row r="170">
          <cell r="L170" t="e">
            <v>#N/A</v>
          </cell>
        </row>
        <row r="171">
          <cell r="L171" t="e">
            <v>#N/A</v>
          </cell>
        </row>
        <row r="172">
          <cell r="L172" t="e">
            <v>#N/A</v>
          </cell>
        </row>
        <row r="173">
          <cell r="L173" t="e">
            <v>#N/A</v>
          </cell>
        </row>
        <row r="174">
          <cell r="L174" t="e">
            <v>#N/A</v>
          </cell>
        </row>
        <row r="175">
          <cell r="L175" t="e">
            <v>#N/A</v>
          </cell>
        </row>
        <row r="176">
          <cell r="L176" t="e">
            <v>#N/A</v>
          </cell>
        </row>
        <row r="177">
          <cell r="L177" t="e">
            <v>#N/A</v>
          </cell>
        </row>
        <row r="178">
          <cell r="L178" t="e">
            <v>#N/A</v>
          </cell>
        </row>
        <row r="179">
          <cell r="L179" t="e">
            <v>#N/A</v>
          </cell>
        </row>
        <row r="180">
          <cell r="L180" t="e">
            <v>#N/A</v>
          </cell>
        </row>
        <row r="181">
          <cell r="L181" t="e">
            <v>#N/A</v>
          </cell>
        </row>
        <row r="182">
          <cell r="L182" t="e">
            <v>#N/A</v>
          </cell>
        </row>
        <row r="183">
          <cell r="L183" t="e">
            <v>#N/A</v>
          </cell>
        </row>
        <row r="184">
          <cell r="L184" t="e">
            <v>#N/A</v>
          </cell>
        </row>
        <row r="185">
          <cell r="L185" t="e">
            <v>#N/A</v>
          </cell>
        </row>
        <row r="186">
          <cell r="L186" t="e">
            <v>#N/A</v>
          </cell>
        </row>
        <row r="187">
          <cell r="L187" t="e">
            <v>#N/A</v>
          </cell>
        </row>
        <row r="188">
          <cell r="L188" t="e">
            <v>#N/A</v>
          </cell>
        </row>
        <row r="189">
          <cell r="L189" t="e">
            <v>#N/A</v>
          </cell>
        </row>
        <row r="190">
          <cell r="L190" t="e">
            <v>#N/A</v>
          </cell>
        </row>
        <row r="191">
          <cell r="L191" t="e">
            <v>#N/A</v>
          </cell>
        </row>
        <row r="192">
          <cell r="L192" t="e">
            <v>#N/A</v>
          </cell>
        </row>
        <row r="193">
          <cell r="L193" t="e">
            <v>#N/A</v>
          </cell>
        </row>
        <row r="194">
          <cell r="L194" t="e">
            <v>#N/A</v>
          </cell>
        </row>
        <row r="195">
          <cell r="L195" t="e">
            <v>#N/A</v>
          </cell>
        </row>
        <row r="196">
          <cell r="L196" t="e">
            <v>#N/A</v>
          </cell>
        </row>
        <row r="197">
          <cell r="L197" t="e">
            <v>#N/A</v>
          </cell>
        </row>
        <row r="198">
          <cell r="L198" t="e">
            <v>#N/A</v>
          </cell>
        </row>
        <row r="199">
          <cell r="L199">
            <v>0</v>
          </cell>
        </row>
        <row r="200">
          <cell r="L200">
            <v>0</v>
          </cell>
        </row>
        <row r="201">
          <cell r="L201" t="str">
            <v>ACCIAROLI CRISTINA</v>
          </cell>
        </row>
        <row r="202">
          <cell r="L202" t="str">
            <v>AMIRANTE CHRISTIAN</v>
          </cell>
        </row>
        <row r="203">
          <cell r="L203">
            <v>0</v>
          </cell>
        </row>
        <row r="204">
          <cell r="L204" t="str">
            <v>AMOUSSOUKPEY JILCKRIST</v>
          </cell>
        </row>
        <row r="205">
          <cell r="L205" t="str">
            <v>BERNARDINI ELISA</v>
          </cell>
        </row>
        <row r="206">
          <cell r="L206" t="str">
            <v>CASIMIRRI FRANCESCO</v>
          </cell>
        </row>
        <row r="207">
          <cell r="L207" t="str">
            <v>CATALDI CAMILLA</v>
          </cell>
        </row>
        <row r="208">
          <cell r="L208" t="str">
            <v>CATALDI SARA</v>
          </cell>
        </row>
        <row r="209">
          <cell r="L209" t="str">
            <v>DANESI GIANPIETRO</v>
          </cell>
        </row>
        <row r="210">
          <cell r="L210" t="str">
            <v>DIAMANTI ANITA</v>
          </cell>
        </row>
        <row r="211">
          <cell r="L211" t="str">
            <v>DI GREGORIO ANDREINA</v>
          </cell>
        </row>
        <row r="212">
          <cell r="L212" t="str">
            <v>FERRAIOLI MARIA ANTONIETTA</v>
          </cell>
        </row>
        <row r="213">
          <cell r="L213" t="str">
            <v>FLAIANI FILIPPO</v>
          </cell>
        </row>
        <row r="214">
          <cell r="L214" t="str">
            <v>LA ROCCA LORENZO</v>
          </cell>
        </row>
        <row r="215">
          <cell r="L215" t="str">
            <v>MONTI CHRISTIAN</v>
          </cell>
        </row>
        <row r="216">
          <cell r="L216" t="str">
            <v>OCCHIONERO FRANCESCO</v>
          </cell>
        </row>
        <row r="217">
          <cell r="L217" t="str">
            <v>OLIMEA DAVIDE</v>
          </cell>
        </row>
        <row r="218">
          <cell r="L218" t="str">
            <v>POLI LETIZIA</v>
          </cell>
        </row>
        <row r="219">
          <cell r="L219" t="str">
            <v>SALIMEI MADDALENA</v>
          </cell>
        </row>
        <row r="220">
          <cell r="L220" t="str">
            <v>SCIALPI NICOLE</v>
          </cell>
        </row>
        <row r="221">
          <cell r="L221" t="str">
            <v xml:space="preserve">SIGNORINO CARLO </v>
          </cell>
        </row>
        <row r="222">
          <cell r="L222" t="str">
            <v>SIGNORINO FILIPPO</v>
          </cell>
        </row>
        <row r="223">
          <cell r="L223" t="str">
            <v>VAGNONI GIANLUCA</v>
          </cell>
        </row>
        <row r="224">
          <cell r="L224" t="str">
            <v>VALENTI ALESSANDRO</v>
          </cell>
        </row>
        <row r="225">
          <cell r="L225" t="str">
            <v>VITTORI SAMUELE</v>
          </cell>
        </row>
        <row r="226">
          <cell r="L226" t="str">
            <v>MARTELLA ALESSIA</v>
          </cell>
        </row>
        <row r="227">
          <cell r="L227" t="str">
            <v>POLIDORI ANGELO</v>
          </cell>
        </row>
        <row r="228">
          <cell r="L228" t="str">
            <v>FELICI GLORIA</v>
          </cell>
        </row>
        <row r="229">
          <cell r="L229" t="str">
            <v>CALCINARI GRETA MARIA</v>
          </cell>
        </row>
        <row r="230">
          <cell r="L230" t="str">
            <v>URRIANI FEDERICO</v>
          </cell>
        </row>
        <row r="231">
          <cell r="L231" t="str">
            <v>CORRADETTI RICCARDO</v>
          </cell>
        </row>
        <row r="232">
          <cell r="L232" t="str">
            <v>LIANE ROCCO</v>
          </cell>
        </row>
        <row r="233">
          <cell r="L233" t="str">
            <v>TIRABASSI MICHELLE</v>
          </cell>
        </row>
        <row r="234">
          <cell r="L234" t="str">
            <v>AGOSTINELLI RICCARDO</v>
          </cell>
        </row>
        <row r="235">
          <cell r="L235" t="str">
            <v>VITTORI REBECCA</v>
          </cell>
        </row>
        <row r="236">
          <cell r="L236" t="str">
            <v>CAPPELLI LEONARDO</v>
          </cell>
        </row>
        <row r="237">
          <cell r="L237" t="str">
            <v>CAMELI NICOLO'</v>
          </cell>
        </row>
        <row r="238">
          <cell r="L238" t="str">
            <v>MARIOTTI DAVIDE</v>
          </cell>
        </row>
        <row r="239">
          <cell r="L239" t="str">
            <v>MARIOTTI SARA</v>
          </cell>
        </row>
        <row r="240">
          <cell r="L240" t="str">
            <v>BIANCACCI EDOARDO</v>
          </cell>
        </row>
        <row r="241">
          <cell r="L241" t="str">
            <v>DE VINCENZI ERIKA</v>
          </cell>
        </row>
        <row r="242">
          <cell r="L242">
            <v>0</v>
          </cell>
        </row>
        <row r="243">
          <cell r="L243">
            <v>0</v>
          </cell>
        </row>
        <row r="244">
          <cell r="L244">
            <v>0</v>
          </cell>
        </row>
        <row r="245">
          <cell r="L245">
            <v>0</v>
          </cell>
        </row>
        <row r="246">
          <cell r="L246">
            <v>0</v>
          </cell>
        </row>
        <row r="247">
          <cell r="L247">
            <v>0</v>
          </cell>
        </row>
        <row r="248">
          <cell r="L248">
            <v>0</v>
          </cell>
        </row>
        <row r="249">
          <cell r="L249">
            <v>0</v>
          </cell>
        </row>
        <row r="250">
          <cell r="L250">
            <v>0</v>
          </cell>
        </row>
        <row r="251">
          <cell r="L251">
            <v>0</v>
          </cell>
        </row>
        <row r="252">
          <cell r="L252">
            <v>0</v>
          </cell>
        </row>
        <row r="253">
          <cell r="L253">
            <v>0</v>
          </cell>
        </row>
        <row r="254">
          <cell r="L254">
            <v>0</v>
          </cell>
        </row>
        <row r="255">
          <cell r="L255">
            <v>0</v>
          </cell>
        </row>
        <row r="256">
          <cell r="L256">
            <v>0</v>
          </cell>
        </row>
        <row r="257">
          <cell r="L257">
            <v>0</v>
          </cell>
        </row>
        <row r="258">
          <cell r="L258">
            <v>0</v>
          </cell>
        </row>
        <row r="259">
          <cell r="L259">
            <v>0</v>
          </cell>
        </row>
        <row r="260">
          <cell r="L260">
            <v>0</v>
          </cell>
        </row>
        <row r="261">
          <cell r="L261">
            <v>0</v>
          </cell>
        </row>
        <row r="262">
          <cell r="L262">
            <v>0</v>
          </cell>
        </row>
        <row r="263">
          <cell r="L263">
            <v>0</v>
          </cell>
        </row>
        <row r="264">
          <cell r="L264">
            <v>0</v>
          </cell>
        </row>
        <row r="265">
          <cell r="L265">
            <v>0</v>
          </cell>
        </row>
        <row r="266">
          <cell r="L266">
            <v>0</v>
          </cell>
        </row>
        <row r="267">
          <cell r="L267">
            <v>0</v>
          </cell>
        </row>
        <row r="268">
          <cell r="L268">
            <v>0</v>
          </cell>
        </row>
        <row r="269">
          <cell r="L269">
            <v>0</v>
          </cell>
        </row>
        <row r="270">
          <cell r="L270">
            <v>0</v>
          </cell>
        </row>
        <row r="271">
          <cell r="L271">
            <v>0</v>
          </cell>
        </row>
        <row r="272">
          <cell r="L272">
            <v>0</v>
          </cell>
        </row>
        <row r="273">
          <cell r="L273">
            <v>0</v>
          </cell>
        </row>
        <row r="274">
          <cell r="L274">
            <v>0</v>
          </cell>
        </row>
        <row r="275">
          <cell r="L275">
            <v>0</v>
          </cell>
        </row>
        <row r="276">
          <cell r="L276">
            <v>0</v>
          </cell>
        </row>
        <row r="277">
          <cell r="L277">
            <v>0</v>
          </cell>
        </row>
        <row r="278">
          <cell r="L278">
            <v>0</v>
          </cell>
        </row>
        <row r="279">
          <cell r="L279">
            <v>0</v>
          </cell>
        </row>
        <row r="280">
          <cell r="L280">
            <v>0</v>
          </cell>
        </row>
        <row r="281">
          <cell r="L281">
            <v>0</v>
          </cell>
        </row>
        <row r="282">
          <cell r="L282">
            <v>0</v>
          </cell>
        </row>
        <row r="283">
          <cell r="L283">
            <v>0</v>
          </cell>
        </row>
        <row r="284">
          <cell r="L284">
            <v>0</v>
          </cell>
        </row>
        <row r="285">
          <cell r="L285">
            <v>0</v>
          </cell>
        </row>
        <row r="286">
          <cell r="L286">
            <v>0</v>
          </cell>
        </row>
        <row r="287">
          <cell r="L287">
            <v>0</v>
          </cell>
        </row>
        <row r="288">
          <cell r="L288">
            <v>0</v>
          </cell>
        </row>
        <row r="289">
          <cell r="L289">
            <v>0</v>
          </cell>
        </row>
        <row r="290">
          <cell r="L290">
            <v>0</v>
          </cell>
        </row>
        <row r="291">
          <cell r="L291">
            <v>0</v>
          </cell>
        </row>
        <row r="292">
          <cell r="L292">
            <v>0</v>
          </cell>
        </row>
        <row r="293">
          <cell r="L293">
            <v>0</v>
          </cell>
        </row>
        <row r="294">
          <cell r="L294">
            <v>0</v>
          </cell>
        </row>
        <row r="295">
          <cell r="L295" t="e">
            <v>#N/A</v>
          </cell>
        </row>
        <row r="296">
          <cell r="L296" t="e">
            <v>#N/A</v>
          </cell>
        </row>
        <row r="297">
          <cell r="L297" t="e">
            <v>#N/A</v>
          </cell>
        </row>
        <row r="298">
          <cell r="L298" t="e">
            <v>#N/A</v>
          </cell>
        </row>
        <row r="299">
          <cell r="L299" t="e">
            <v>#N/A</v>
          </cell>
        </row>
        <row r="300">
          <cell r="L300" t="e">
            <v>#N/A</v>
          </cell>
        </row>
        <row r="301">
          <cell r="L301" t="e">
            <v>#REF!</v>
          </cell>
        </row>
        <row r="302">
          <cell r="L302" t="e">
            <v>#REF!</v>
          </cell>
        </row>
        <row r="303">
          <cell r="L303" t="e">
            <v>#REF!</v>
          </cell>
        </row>
        <row r="304">
          <cell r="L304" t="e">
            <v>#REF!</v>
          </cell>
        </row>
        <row r="305">
          <cell r="L305" t="e">
            <v>#REF!</v>
          </cell>
        </row>
        <row r="306">
          <cell r="L306" t="e">
            <v>#REF!</v>
          </cell>
        </row>
        <row r="307">
          <cell r="L307" t="e">
            <v>#REF!</v>
          </cell>
        </row>
        <row r="308">
          <cell r="L308" t="e">
            <v>#REF!</v>
          </cell>
        </row>
        <row r="309">
          <cell r="L309" t="e">
            <v>#REF!</v>
          </cell>
        </row>
        <row r="310">
          <cell r="L310" t="e">
            <v>#REF!</v>
          </cell>
        </row>
        <row r="311">
          <cell r="L311" t="e">
            <v>#REF!</v>
          </cell>
        </row>
        <row r="312">
          <cell r="L312" t="e">
            <v>#REF!</v>
          </cell>
        </row>
        <row r="313">
          <cell r="L313" t="e">
            <v>#REF!</v>
          </cell>
        </row>
        <row r="314">
          <cell r="L314" t="e">
            <v>#REF!</v>
          </cell>
        </row>
        <row r="315">
          <cell r="L315" t="e">
            <v>#REF!</v>
          </cell>
        </row>
        <row r="316">
          <cell r="L316" t="e">
            <v>#REF!</v>
          </cell>
        </row>
        <row r="317">
          <cell r="L317" t="e">
            <v>#REF!</v>
          </cell>
        </row>
        <row r="318">
          <cell r="L318" t="e">
            <v>#REF!</v>
          </cell>
        </row>
        <row r="319">
          <cell r="L319" t="e">
            <v>#REF!</v>
          </cell>
        </row>
        <row r="320">
          <cell r="L320" t="e">
            <v>#REF!</v>
          </cell>
        </row>
        <row r="321">
          <cell r="L321" t="e">
            <v>#REF!</v>
          </cell>
        </row>
        <row r="322">
          <cell r="L322" t="e">
            <v>#REF!</v>
          </cell>
        </row>
        <row r="323">
          <cell r="L323" t="e">
            <v>#REF!</v>
          </cell>
        </row>
        <row r="324">
          <cell r="L324" t="e">
            <v>#REF!</v>
          </cell>
        </row>
        <row r="325">
          <cell r="L325" t="e">
            <v>#REF!</v>
          </cell>
        </row>
        <row r="326">
          <cell r="L326" t="e">
            <v>#REF!</v>
          </cell>
        </row>
        <row r="327">
          <cell r="L327" t="e">
            <v>#REF!</v>
          </cell>
        </row>
        <row r="328">
          <cell r="L328" t="e">
            <v>#REF!</v>
          </cell>
        </row>
        <row r="329">
          <cell r="L329" t="e">
            <v>#REF!</v>
          </cell>
        </row>
        <row r="330">
          <cell r="L330" t="e">
            <v>#REF!</v>
          </cell>
        </row>
        <row r="331">
          <cell r="L331" t="e">
            <v>#REF!</v>
          </cell>
        </row>
        <row r="332">
          <cell r="L332" t="e">
            <v>#REF!</v>
          </cell>
        </row>
        <row r="333">
          <cell r="L333" t="e">
            <v>#REF!</v>
          </cell>
        </row>
        <row r="334">
          <cell r="L334" t="e">
            <v>#REF!</v>
          </cell>
        </row>
        <row r="335">
          <cell r="L335" t="e">
            <v>#REF!</v>
          </cell>
        </row>
        <row r="336">
          <cell r="L336" t="e">
            <v>#REF!</v>
          </cell>
        </row>
        <row r="337">
          <cell r="L337" t="e">
            <v>#REF!</v>
          </cell>
        </row>
        <row r="338">
          <cell r="L338" t="e">
            <v>#REF!</v>
          </cell>
        </row>
        <row r="339">
          <cell r="L339" t="e">
            <v>#REF!</v>
          </cell>
        </row>
        <row r="340">
          <cell r="L340" t="e">
            <v>#REF!</v>
          </cell>
        </row>
        <row r="341">
          <cell r="L341" t="e">
            <v>#REF!</v>
          </cell>
        </row>
        <row r="342">
          <cell r="L342" t="e">
            <v>#REF!</v>
          </cell>
        </row>
        <row r="343">
          <cell r="L343" t="e">
            <v>#REF!</v>
          </cell>
        </row>
        <row r="344">
          <cell r="L344" t="e">
            <v>#REF!</v>
          </cell>
        </row>
        <row r="345">
          <cell r="L345" t="e">
            <v>#REF!</v>
          </cell>
        </row>
        <row r="346">
          <cell r="L346" t="e">
            <v>#REF!</v>
          </cell>
        </row>
        <row r="347">
          <cell r="L347" t="e">
            <v>#REF!</v>
          </cell>
        </row>
        <row r="348">
          <cell r="L348" t="e">
            <v>#REF!</v>
          </cell>
        </row>
        <row r="349">
          <cell r="L349" t="e">
            <v>#REF!</v>
          </cell>
        </row>
        <row r="350">
          <cell r="L350" t="e">
            <v>#REF!</v>
          </cell>
        </row>
        <row r="351">
          <cell r="L351" t="e">
            <v>#REF!</v>
          </cell>
        </row>
        <row r="352">
          <cell r="L352" t="e">
            <v>#REF!</v>
          </cell>
        </row>
        <row r="353">
          <cell r="L353" t="e">
            <v>#REF!</v>
          </cell>
        </row>
        <row r="354">
          <cell r="L354" t="e">
            <v>#REF!</v>
          </cell>
        </row>
        <row r="355">
          <cell r="L355" t="e">
            <v>#REF!</v>
          </cell>
        </row>
        <row r="356">
          <cell r="L356" t="e">
            <v>#REF!</v>
          </cell>
        </row>
        <row r="357">
          <cell r="L357" t="e">
            <v>#REF!</v>
          </cell>
        </row>
        <row r="358">
          <cell r="L358" t="e">
            <v>#REF!</v>
          </cell>
        </row>
        <row r="359">
          <cell r="L359" t="e">
            <v>#REF!</v>
          </cell>
        </row>
        <row r="360">
          <cell r="L360" t="e">
            <v>#REF!</v>
          </cell>
        </row>
        <row r="361">
          <cell r="L361" t="e">
            <v>#REF!</v>
          </cell>
        </row>
        <row r="362">
          <cell r="L362" t="e">
            <v>#REF!</v>
          </cell>
        </row>
        <row r="363">
          <cell r="L363" t="e">
            <v>#REF!</v>
          </cell>
        </row>
        <row r="364">
          <cell r="L364" t="e">
            <v>#REF!</v>
          </cell>
        </row>
        <row r="365">
          <cell r="L365" t="e">
            <v>#REF!</v>
          </cell>
        </row>
        <row r="366">
          <cell r="L366" t="e">
            <v>#REF!</v>
          </cell>
        </row>
        <row r="367">
          <cell r="L367" t="e">
            <v>#REF!</v>
          </cell>
        </row>
        <row r="368">
          <cell r="L368" t="e">
            <v>#REF!</v>
          </cell>
        </row>
        <row r="369">
          <cell r="L369" t="e">
            <v>#REF!</v>
          </cell>
        </row>
        <row r="370">
          <cell r="L370" t="e">
            <v>#REF!</v>
          </cell>
        </row>
        <row r="371">
          <cell r="L371" t="e">
            <v>#REF!</v>
          </cell>
        </row>
        <row r="372">
          <cell r="L372" t="e">
            <v>#REF!</v>
          </cell>
        </row>
        <row r="373">
          <cell r="L373" t="e">
            <v>#REF!</v>
          </cell>
        </row>
        <row r="374">
          <cell r="L374" t="e">
            <v>#REF!</v>
          </cell>
        </row>
        <row r="375">
          <cell r="L375" t="e">
            <v>#REF!</v>
          </cell>
        </row>
        <row r="376">
          <cell r="L376" t="e">
            <v>#REF!</v>
          </cell>
        </row>
        <row r="377">
          <cell r="L377" t="e">
            <v>#REF!</v>
          </cell>
        </row>
        <row r="378">
          <cell r="L378" t="e">
            <v>#REF!</v>
          </cell>
        </row>
        <row r="379">
          <cell r="L379" t="e">
            <v>#REF!</v>
          </cell>
        </row>
        <row r="380">
          <cell r="L380" t="e">
            <v>#REF!</v>
          </cell>
        </row>
        <row r="381">
          <cell r="L381" t="e">
            <v>#REF!</v>
          </cell>
        </row>
        <row r="382">
          <cell r="L382" t="e">
            <v>#REF!</v>
          </cell>
        </row>
        <row r="383">
          <cell r="L383" t="e">
            <v>#REF!</v>
          </cell>
        </row>
        <row r="384">
          <cell r="L384" t="e">
            <v>#REF!</v>
          </cell>
        </row>
        <row r="385">
          <cell r="L385" t="e">
            <v>#REF!</v>
          </cell>
        </row>
        <row r="386">
          <cell r="L386" t="e">
            <v>#REF!</v>
          </cell>
        </row>
        <row r="387">
          <cell r="L387" t="e">
            <v>#REF!</v>
          </cell>
        </row>
        <row r="388">
          <cell r="L388" t="e">
            <v>#REF!</v>
          </cell>
        </row>
        <row r="389">
          <cell r="L389" t="e">
            <v>#REF!</v>
          </cell>
        </row>
        <row r="390">
          <cell r="L390" t="e">
            <v>#REF!</v>
          </cell>
        </row>
        <row r="391">
          <cell r="L391" t="e">
            <v>#REF!</v>
          </cell>
        </row>
        <row r="392">
          <cell r="L392" t="e">
            <v>#REF!</v>
          </cell>
        </row>
        <row r="393">
          <cell r="L393" t="e">
            <v>#REF!</v>
          </cell>
        </row>
        <row r="394">
          <cell r="L394" t="e">
            <v>#REF!</v>
          </cell>
        </row>
        <row r="395">
          <cell r="L395" t="e">
            <v>#REF!</v>
          </cell>
        </row>
        <row r="396">
          <cell r="L396" t="e">
            <v>#REF!</v>
          </cell>
        </row>
        <row r="397">
          <cell r="L397" t="e">
            <v>#REF!</v>
          </cell>
        </row>
        <row r="398">
          <cell r="L398" t="e">
            <v>#REF!</v>
          </cell>
        </row>
        <row r="399">
          <cell r="L399" t="e">
            <v>#REF!</v>
          </cell>
        </row>
        <row r="400">
          <cell r="L400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workbookViewId="0">
      <pane ySplit="1" topLeftCell="A5" activePane="bottomLeft" state="frozen"/>
      <selection pane="bottomLeft" activeCell="E22" sqref="E22"/>
    </sheetView>
  </sheetViews>
  <sheetFormatPr defaultRowHeight="15" x14ac:dyDescent="0.25"/>
  <cols>
    <col min="1" max="1" width="27.85546875" style="1" bestFit="1" customWidth="1"/>
    <col min="2" max="2" width="27.85546875" style="1" customWidth="1"/>
    <col min="3" max="3" width="12.140625" style="1" customWidth="1"/>
    <col min="4" max="4" width="16.7109375" style="1" customWidth="1"/>
    <col min="5" max="6" width="13.5703125" style="2" customWidth="1"/>
    <col min="7" max="7" width="10.5703125" style="1" bestFit="1" customWidth="1"/>
    <col min="8" max="8" width="10.5703125" style="1" customWidth="1"/>
    <col min="9" max="14" width="15.7109375" style="1" customWidth="1"/>
  </cols>
  <sheetData>
    <row r="1" spans="1:15" x14ac:dyDescent="0.25">
      <c r="A1" s="5" t="s">
        <v>48</v>
      </c>
      <c r="B1" s="5" t="s">
        <v>49</v>
      </c>
      <c r="C1" s="5" t="s">
        <v>91</v>
      </c>
      <c r="D1" s="5" t="s">
        <v>92</v>
      </c>
      <c r="E1" s="8" t="s">
        <v>47</v>
      </c>
      <c r="F1" s="8" t="s">
        <v>100</v>
      </c>
      <c r="G1" s="5" t="s">
        <v>96</v>
      </c>
      <c r="H1" s="5" t="s">
        <v>97</v>
      </c>
      <c r="I1" s="5" t="s">
        <v>98</v>
      </c>
      <c r="J1" s="5" t="s">
        <v>97</v>
      </c>
      <c r="K1" s="5" t="s">
        <v>99</v>
      </c>
      <c r="L1" s="5" t="s">
        <v>97</v>
      </c>
      <c r="M1" s="5" t="s">
        <v>102</v>
      </c>
      <c r="N1" s="5" t="s">
        <v>52</v>
      </c>
      <c r="O1" s="12"/>
    </row>
    <row r="2" spans="1:15" x14ac:dyDescent="0.25">
      <c r="A2" s="24" t="s">
        <v>50</v>
      </c>
      <c r="B2" s="24" t="s">
        <v>51</v>
      </c>
      <c r="C2" s="24">
        <v>15899</v>
      </c>
      <c r="D2" s="24" t="s">
        <v>93</v>
      </c>
      <c r="E2" s="25">
        <v>380.88</v>
      </c>
      <c r="F2" s="25" t="s">
        <v>101</v>
      </c>
      <c r="G2" s="24"/>
      <c r="H2" s="24"/>
      <c r="I2" s="24"/>
      <c r="J2" s="24"/>
      <c r="K2" s="24"/>
      <c r="L2" s="24"/>
      <c r="M2" s="24"/>
      <c r="N2" s="30" t="s">
        <v>74</v>
      </c>
    </row>
    <row r="3" spans="1:15" x14ac:dyDescent="0.25">
      <c r="A3" s="3" t="s">
        <v>54</v>
      </c>
      <c r="B3" s="3" t="s">
        <v>55</v>
      </c>
      <c r="C3" s="3">
        <v>16100</v>
      </c>
      <c r="D3" s="3" t="s">
        <v>94</v>
      </c>
      <c r="E3" s="4">
        <v>4150</v>
      </c>
      <c r="F3" s="4" t="s">
        <v>90</v>
      </c>
      <c r="G3" s="14">
        <v>106</v>
      </c>
      <c r="H3" s="14">
        <v>42.4</v>
      </c>
      <c r="I3" s="14">
        <v>106</v>
      </c>
      <c r="J3" s="14">
        <v>42.4</v>
      </c>
      <c r="K3" s="14">
        <v>106</v>
      </c>
      <c r="L3" s="14">
        <v>42.2</v>
      </c>
      <c r="M3" s="14">
        <v>127.2</v>
      </c>
      <c r="N3" s="14" t="s">
        <v>53</v>
      </c>
    </row>
    <row r="4" spans="1:15" x14ac:dyDescent="0.25">
      <c r="A4" s="24" t="s">
        <v>56</v>
      </c>
      <c r="B4" s="24" t="s">
        <v>57</v>
      </c>
      <c r="C4" s="24">
        <v>16102</v>
      </c>
      <c r="D4" s="24" t="s">
        <v>94</v>
      </c>
      <c r="E4" s="25">
        <v>6092.11</v>
      </c>
      <c r="F4" s="25" t="s">
        <v>90</v>
      </c>
      <c r="G4" s="24"/>
      <c r="H4" s="24"/>
      <c r="I4" s="24">
        <v>90</v>
      </c>
      <c r="J4" s="24">
        <v>36</v>
      </c>
      <c r="K4" s="24"/>
      <c r="L4" s="24"/>
      <c r="M4" s="24">
        <v>36</v>
      </c>
      <c r="N4" s="24" t="s">
        <v>53</v>
      </c>
    </row>
    <row r="5" spans="1:15" x14ac:dyDescent="0.25">
      <c r="A5" s="3" t="s">
        <v>58</v>
      </c>
      <c r="B5" s="3" t="s">
        <v>59</v>
      </c>
      <c r="C5" s="3">
        <v>15717</v>
      </c>
      <c r="D5" s="3" t="s">
        <v>94</v>
      </c>
      <c r="E5" s="4" t="s">
        <v>104</v>
      </c>
      <c r="F5" s="4" t="s">
        <v>90</v>
      </c>
      <c r="G5" s="14">
        <v>90</v>
      </c>
      <c r="H5" s="14">
        <v>36</v>
      </c>
      <c r="I5" s="14">
        <v>90</v>
      </c>
      <c r="J5" s="14">
        <v>36</v>
      </c>
      <c r="K5" s="14">
        <v>90</v>
      </c>
      <c r="L5" s="14">
        <v>36</v>
      </c>
      <c r="M5" s="14">
        <v>108</v>
      </c>
      <c r="N5" s="14" t="s">
        <v>53</v>
      </c>
    </row>
    <row r="6" spans="1:15" x14ac:dyDescent="0.25">
      <c r="A6" s="24" t="s">
        <v>60</v>
      </c>
      <c r="B6" s="24" t="s">
        <v>61</v>
      </c>
      <c r="C6" s="24">
        <v>15905</v>
      </c>
      <c r="D6" s="24" t="s">
        <v>93</v>
      </c>
      <c r="E6" s="25" t="s">
        <v>104</v>
      </c>
      <c r="F6" s="25" t="s">
        <v>90</v>
      </c>
      <c r="G6" s="24">
        <v>195</v>
      </c>
      <c r="H6" s="24">
        <v>78</v>
      </c>
      <c r="I6" s="24">
        <v>195</v>
      </c>
      <c r="J6" s="24">
        <v>78</v>
      </c>
      <c r="K6" s="24">
        <v>156</v>
      </c>
      <c r="L6" s="24">
        <v>62.4</v>
      </c>
      <c r="M6" s="24">
        <v>218.4</v>
      </c>
      <c r="N6" s="24" t="s">
        <v>41</v>
      </c>
      <c r="O6" s="17"/>
    </row>
    <row r="7" spans="1:15" x14ac:dyDescent="0.25">
      <c r="A7" s="14" t="s">
        <v>64</v>
      </c>
      <c r="B7" s="14" t="s">
        <v>65</v>
      </c>
      <c r="C7" s="14">
        <v>15585</v>
      </c>
      <c r="D7" s="14" t="s">
        <v>95</v>
      </c>
      <c r="E7" s="15" t="s">
        <v>104</v>
      </c>
      <c r="F7" s="15" t="s">
        <v>90</v>
      </c>
      <c r="G7" s="14">
        <v>225</v>
      </c>
      <c r="H7" s="14">
        <v>90</v>
      </c>
      <c r="I7" s="14"/>
      <c r="J7" s="14"/>
      <c r="K7" s="14"/>
      <c r="L7" s="14"/>
      <c r="M7" s="14">
        <v>90</v>
      </c>
      <c r="N7" s="14" t="s">
        <v>41</v>
      </c>
      <c r="O7" s="17"/>
    </row>
    <row r="8" spans="1:15" x14ac:dyDescent="0.25">
      <c r="A8" s="24" t="s">
        <v>62</v>
      </c>
      <c r="B8" s="24" t="s">
        <v>63</v>
      </c>
      <c r="C8" s="24">
        <v>15486</v>
      </c>
      <c r="D8" s="24" t="s">
        <v>95</v>
      </c>
      <c r="E8" s="25" t="s">
        <v>104</v>
      </c>
      <c r="F8" s="25" t="s">
        <v>90</v>
      </c>
      <c r="G8" s="24">
        <v>290</v>
      </c>
      <c r="H8" s="24">
        <v>116</v>
      </c>
      <c r="I8" s="24">
        <v>357</v>
      </c>
      <c r="J8" s="24">
        <v>140</v>
      </c>
      <c r="K8" s="24">
        <v>289.33</v>
      </c>
      <c r="L8" s="24">
        <v>115.73</v>
      </c>
      <c r="M8" s="24">
        <v>371.73</v>
      </c>
      <c r="N8" s="24" t="s">
        <v>41</v>
      </c>
      <c r="O8" s="17"/>
    </row>
    <row r="9" spans="1:15" x14ac:dyDescent="0.25">
      <c r="A9" s="14" t="s">
        <v>66</v>
      </c>
      <c r="B9" s="14" t="s">
        <v>89</v>
      </c>
      <c r="C9" s="14">
        <v>15970</v>
      </c>
      <c r="D9" s="14" t="s">
        <v>95</v>
      </c>
      <c r="E9" s="15" t="s">
        <v>104</v>
      </c>
      <c r="F9" s="15" t="s">
        <v>90</v>
      </c>
      <c r="G9" s="14">
        <v>193.6</v>
      </c>
      <c r="H9" s="14">
        <v>77.44</v>
      </c>
      <c r="I9" s="14">
        <v>193.6</v>
      </c>
      <c r="J9" s="14">
        <v>77.44</v>
      </c>
      <c r="K9" s="14">
        <v>154.88</v>
      </c>
      <c r="L9" s="14">
        <v>61.95</v>
      </c>
      <c r="M9" s="14">
        <v>216.83</v>
      </c>
      <c r="N9" s="14" t="s">
        <v>41</v>
      </c>
      <c r="O9" s="18"/>
    </row>
    <row r="10" spans="1:15" x14ac:dyDescent="0.25">
      <c r="A10" s="24" t="s">
        <v>66</v>
      </c>
      <c r="B10" s="24" t="s">
        <v>67</v>
      </c>
      <c r="C10" s="24">
        <v>15970</v>
      </c>
      <c r="D10" s="24" t="s">
        <v>95</v>
      </c>
      <c r="E10" s="25" t="s">
        <v>104</v>
      </c>
      <c r="F10" s="25" t="s">
        <v>90</v>
      </c>
      <c r="G10" s="24">
        <v>242</v>
      </c>
      <c r="H10" s="24">
        <v>96.8</v>
      </c>
      <c r="I10" s="24">
        <v>242</v>
      </c>
      <c r="J10" s="24">
        <v>96.8</v>
      </c>
      <c r="K10" s="24">
        <v>193.6</v>
      </c>
      <c r="L10" s="24">
        <v>77.44</v>
      </c>
      <c r="M10" s="24">
        <v>271.04000000000002</v>
      </c>
      <c r="N10" s="24" t="s">
        <v>41</v>
      </c>
      <c r="O10" s="17"/>
    </row>
    <row r="11" spans="1:15" x14ac:dyDescent="0.25">
      <c r="A11" s="14" t="s">
        <v>68</v>
      </c>
      <c r="B11" s="14" t="s">
        <v>69</v>
      </c>
      <c r="C11" s="14">
        <v>16191</v>
      </c>
      <c r="D11" s="14" t="s">
        <v>95</v>
      </c>
      <c r="E11" s="15" t="s">
        <v>104</v>
      </c>
      <c r="F11" s="15" t="s">
        <v>90</v>
      </c>
      <c r="G11" s="14">
        <v>195</v>
      </c>
      <c r="H11" s="14">
        <v>78</v>
      </c>
      <c r="I11" s="14">
        <v>195</v>
      </c>
      <c r="J11" s="14">
        <v>78</v>
      </c>
      <c r="K11" s="14">
        <v>156</v>
      </c>
      <c r="L11" s="14">
        <v>62.4</v>
      </c>
      <c r="M11" s="14">
        <v>218.4</v>
      </c>
      <c r="N11" s="14" t="s">
        <v>41</v>
      </c>
      <c r="O11" s="19"/>
    </row>
    <row r="12" spans="1:15" x14ac:dyDescent="0.25">
      <c r="A12" s="24" t="s">
        <v>70</v>
      </c>
      <c r="B12" s="24" t="s">
        <v>71</v>
      </c>
      <c r="C12" s="24">
        <v>15470</v>
      </c>
      <c r="D12" s="24" t="s">
        <v>95</v>
      </c>
      <c r="E12" s="25" t="s">
        <v>104</v>
      </c>
      <c r="F12" s="25" t="s">
        <v>90</v>
      </c>
      <c r="G12" s="24">
        <v>357</v>
      </c>
      <c r="H12" s="24">
        <v>140</v>
      </c>
      <c r="I12" s="24">
        <v>357</v>
      </c>
      <c r="J12" s="24">
        <v>140</v>
      </c>
      <c r="K12" s="24">
        <v>289.33</v>
      </c>
      <c r="L12" s="24">
        <v>115.73</v>
      </c>
      <c r="M12" s="24">
        <v>395.73</v>
      </c>
      <c r="N12" s="24" t="s">
        <v>41</v>
      </c>
      <c r="O12" s="20"/>
    </row>
    <row r="13" spans="1:15" x14ac:dyDescent="0.25">
      <c r="A13" s="14" t="s">
        <v>72</v>
      </c>
      <c r="B13" s="14" t="s">
        <v>73</v>
      </c>
      <c r="C13" s="14">
        <v>15483</v>
      </c>
      <c r="D13" s="14" t="s">
        <v>95</v>
      </c>
      <c r="E13" s="13" t="s">
        <v>74</v>
      </c>
      <c r="F13" s="16" t="s">
        <v>90</v>
      </c>
      <c r="G13" s="14">
        <v>242</v>
      </c>
      <c r="H13" s="14">
        <v>96.8</v>
      </c>
      <c r="I13" s="14">
        <v>242</v>
      </c>
      <c r="J13" s="14">
        <v>96.8</v>
      </c>
      <c r="K13" s="14">
        <v>193.6</v>
      </c>
      <c r="L13" s="14">
        <v>77.44</v>
      </c>
      <c r="M13" s="14">
        <v>271.04000000000002</v>
      </c>
      <c r="N13" s="16" t="s">
        <v>41</v>
      </c>
      <c r="O13" s="20"/>
    </row>
    <row r="14" spans="1:15" x14ac:dyDescent="0.25">
      <c r="A14" s="24" t="s">
        <v>75</v>
      </c>
      <c r="B14" s="24" t="s">
        <v>76</v>
      </c>
      <c r="C14" s="24">
        <v>15492</v>
      </c>
      <c r="D14" s="24" t="s">
        <v>95</v>
      </c>
      <c r="E14" s="27" t="s">
        <v>74</v>
      </c>
      <c r="F14" s="28" t="s">
        <v>90</v>
      </c>
      <c r="G14" s="24">
        <v>357</v>
      </c>
      <c r="H14" s="24">
        <v>140</v>
      </c>
      <c r="I14" s="24">
        <v>357</v>
      </c>
      <c r="J14" s="24">
        <v>140</v>
      </c>
      <c r="K14" s="24">
        <v>289.33</v>
      </c>
      <c r="L14" s="24">
        <v>115.73</v>
      </c>
      <c r="M14" s="24">
        <v>395.73</v>
      </c>
      <c r="N14" s="28" t="s">
        <v>41</v>
      </c>
      <c r="O14" s="20"/>
    </row>
    <row r="15" spans="1:15" x14ac:dyDescent="0.25">
      <c r="A15" s="14" t="s">
        <v>77</v>
      </c>
      <c r="B15" s="14" t="s">
        <v>78</v>
      </c>
      <c r="C15" s="14">
        <v>15586</v>
      </c>
      <c r="D15" s="14" t="s">
        <v>95</v>
      </c>
      <c r="E15" s="13" t="s">
        <v>74</v>
      </c>
      <c r="F15" s="16" t="s">
        <v>90</v>
      </c>
      <c r="G15" s="14">
        <v>357</v>
      </c>
      <c r="H15" s="14">
        <v>140</v>
      </c>
      <c r="I15" s="14">
        <v>357</v>
      </c>
      <c r="J15" s="14">
        <v>140</v>
      </c>
      <c r="K15" s="14">
        <v>231.46</v>
      </c>
      <c r="L15" s="14">
        <v>92.58</v>
      </c>
      <c r="M15" s="14">
        <v>372.58</v>
      </c>
      <c r="N15" s="14" t="s">
        <v>41</v>
      </c>
      <c r="O15" s="20"/>
    </row>
    <row r="16" spans="1:15" x14ac:dyDescent="0.25">
      <c r="A16" s="24" t="s">
        <v>79</v>
      </c>
      <c r="B16" s="24" t="s">
        <v>80</v>
      </c>
      <c r="C16" s="24">
        <v>15765</v>
      </c>
      <c r="D16" s="24" t="s">
        <v>95</v>
      </c>
      <c r="E16" s="27" t="s">
        <v>74</v>
      </c>
      <c r="F16" s="28" t="s">
        <v>90</v>
      </c>
      <c r="G16" s="24">
        <v>200</v>
      </c>
      <c r="H16" s="24">
        <v>80</v>
      </c>
      <c r="I16" s="24">
        <v>150</v>
      </c>
      <c r="J16" s="24">
        <v>60</v>
      </c>
      <c r="K16" s="24">
        <v>75</v>
      </c>
      <c r="L16" s="24">
        <v>30</v>
      </c>
      <c r="M16" s="24">
        <v>170</v>
      </c>
      <c r="N16" s="28" t="s">
        <v>90</v>
      </c>
      <c r="O16" s="20"/>
    </row>
    <row r="17" spans="1:15" x14ac:dyDescent="0.25">
      <c r="A17" s="14" t="s">
        <v>81</v>
      </c>
      <c r="B17" s="14" t="s">
        <v>82</v>
      </c>
      <c r="C17" s="14">
        <v>15991</v>
      </c>
      <c r="D17" s="14" t="s">
        <v>95</v>
      </c>
      <c r="E17" s="13" t="s">
        <v>74</v>
      </c>
      <c r="F17" s="16" t="s">
        <v>90</v>
      </c>
      <c r="G17" s="14">
        <v>357</v>
      </c>
      <c r="H17" s="14">
        <v>140</v>
      </c>
      <c r="I17" s="14">
        <v>290</v>
      </c>
      <c r="J17" s="14">
        <v>116</v>
      </c>
      <c r="K17" s="14">
        <v>289.33</v>
      </c>
      <c r="L17" s="14">
        <v>115.73</v>
      </c>
      <c r="M17" s="14">
        <v>371.73</v>
      </c>
      <c r="N17" s="14" t="s">
        <v>41</v>
      </c>
      <c r="O17" s="20"/>
    </row>
    <row r="18" spans="1:15" x14ac:dyDescent="0.25">
      <c r="A18" s="24" t="s">
        <v>83</v>
      </c>
      <c r="B18" s="24" t="s">
        <v>84</v>
      </c>
      <c r="C18" s="24">
        <v>15995</v>
      </c>
      <c r="D18" s="24" t="s">
        <v>95</v>
      </c>
      <c r="E18" s="27" t="s">
        <v>74</v>
      </c>
      <c r="F18" s="27" t="s">
        <v>53</v>
      </c>
      <c r="G18" s="24"/>
      <c r="H18" s="24"/>
      <c r="I18" s="24"/>
      <c r="J18" s="24"/>
      <c r="K18" s="24"/>
      <c r="L18" s="24"/>
      <c r="M18" s="24"/>
      <c r="N18" s="27" t="s">
        <v>74</v>
      </c>
      <c r="O18" s="20"/>
    </row>
    <row r="19" spans="1:15" ht="15.75" thickBot="1" x14ac:dyDescent="0.3">
      <c r="A19" s="21"/>
      <c r="B19" s="22"/>
      <c r="C19" s="22"/>
      <c r="D19" s="22"/>
      <c r="E19" s="23"/>
      <c r="F19" s="23"/>
      <c r="G19" s="22"/>
      <c r="H19" s="22"/>
      <c r="I19" s="22"/>
      <c r="J19" s="22"/>
      <c r="K19" s="22"/>
      <c r="L19" s="22"/>
      <c r="M19" s="26"/>
      <c r="N19" s="23"/>
      <c r="O19" s="20"/>
    </row>
    <row r="20" spans="1:15" ht="16.5" thickTop="1" thickBot="1" x14ac:dyDescent="0.3">
      <c r="A20" s="29" t="s">
        <v>103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0"/>
    </row>
    <row r="21" spans="1:15" ht="15.75" thickTop="1" x14ac:dyDescent="0.25">
      <c r="A21" s="24" t="s">
        <v>85</v>
      </c>
      <c r="B21" s="24" t="s">
        <v>86</v>
      </c>
      <c r="C21" s="24">
        <v>16588</v>
      </c>
      <c r="D21" s="24" t="s">
        <v>95</v>
      </c>
      <c r="E21" s="25" t="s">
        <v>104</v>
      </c>
      <c r="F21" s="27" t="s">
        <v>53</v>
      </c>
      <c r="G21" s="24"/>
      <c r="H21" s="24"/>
      <c r="I21" s="24"/>
      <c r="J21" s="24"/>
      <c r="K21" s="24"/>
      <c r="L21" s="24"/>
      <c r="M21" s="24"/>
      <c r="N21" s="24" t="s">
        <v>53</v>
      </c>
      <c r="O21" s="20"/>
    </row>
    <row r="22" spans="1:15" x14ac:dyDescent="0.25">
      <c r="A22" s="14" t="s">
        <v>87</v>
      </c>
      <c r="B22" s="14" t="s">
        <v>88</v>
      </c>
      <c r="C22" s="14">
        <v>17974</v>
      </c>
      <c r="D22" s="14" t="s">
        <v>95</v>
      </c>
      <c r="E22" s="15" t="s">
        <v>104</v>
      </c>
      <c r="F22" s="15" t="s">
        <v>90</v>
      </c>
      <c r="G22" s="14">
        <v>242</v>
      </c>
      <c r="H22" s="14">
        <v>96.8</v>
      </c>
      <c r="I22" s="14">
        <v>242</v>
      </c>
      <c r="J22" s="14">
        <v>96.8</v>
      </c>
      <c r="K22" s="14">
        <v>193.6</v>
      </c>
      <c r="L22" s="14">
        <v>77.400000000000006</v>
      </c>
      <c r="M22" s="14">
        <v>271.04000000000002</v>
      </c>
      <c r="N22" s="14" t="s">
        <v>41</v>
      </c>
      <c r="O22" s="20"/>
    </row>
    <row r="23" spans="1:15" x14ac:dyDescent="0.25">
      <c r="M23" s="26"/>
    </row>
    <row r="27" spans="1:15" x14ac:dyDescent="0.25">
      <c r="L27" s="24"/>
    </row>
    <row r="28" spans="1:15" x14ac:dyDescent="0.25">
      <c r="L28" s="14"/>
    </row>
    <row r="29" spans="1:15" x14ac:dyDescent="0.25">
      <c r="L29" s="24"/>
    </row>
    <row r="30" spans="1:15" x14ac:dyDescent="0.25">
      <c r="L30" s="14"/>
    </row>
    <row r="31" spans="1:15" x14ac:dyDescent="0.25">
      <c r="L31" s="24"/>
    </row>
    <row r="32" spans="1:15" x14ac:dyDescent="0.25">
      <c r="L32" s="14"/>
    </row>
    <row r="33" spans="12:12" x14ac:dyDescent="0.25">
      <c r="L33" s="24"/>
    </row>
    <row r="34" spans="12:12" x14ac:dyDescent="0.25">
      <c r="L34" s="14"/>
    </row>
    <row r="35" spans="12:12" x14ac:dyDescent="0.25">
      <c r="L35" s="24"/>
    </row>
    <row r="36" spans="12:12" x14ac:dyDescent="0.25">
      <c r="L36" s="14"/>
    </row>
    <row r="37" spans="12:12" x14ac:dyDescent="0.25">
      <c r="L37" s="24"/>
    </row>
    <row r="38" spans="12:12" x14ac:dyDescent="0.25">
      <c r="L38" s="14"/>
    </row>
    <row r="39" spans="12:12" x14ac:dyDescent="0.25">
      <c r="L39" s="14"/>
    </row>
  </sheetData>
  <sortState ref="A2:M63">
    <sortCondition ref="G2:G63"/>
  </sortState>
  <mergeCells count="1">
    <mergeCell ref="A20:N20"/>
  </mergeCells>
  <pageMargins left="0.7" right="0.7" top="0.75" bottom="0.75" header="0.3" footer="0.3"/>
  <pageSetup paperSize="8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ySplit="1" topLeftCell="A20" activePane="bottomLeft" state="frozen"/>
      <selection pane="bottomLeft" sqref="A1:J1048576"/>
    </sheetView>
  </sheetViews>
  <sheetFormatPr defaultRowHeight="15" x14ac:dyDescent="0.25"/>
  <cols>
    <col min="1" max="1" width="27.85546875" style="1" bestFit="1" customWidth="1"/>
    <col min="2" max="2" width="22.85546875" style="2" bestFit="1" customWidth="1"/>
    <col min="3" max="3" width="10.5703125" style="1" bestFit="1" customWidth="1"/>
    <col min="4" max="4" width="10.5703125" style="1" customWidth="1"/>
    <col min="5" max="5" width="15.7109375" style="1" customWidth="1"/>
    <col min="6" max="6" width="15.140625" style="1" customWidth="1"/>
    <col min="7" max="7" width="13.5703125" bestFit="1" customWidth="1"/>
    <col min="8" max="8" width="15.5703125" customWidth="1"/>
    <col min="9" max="9" width="16.7109375" bestFit="1" customWidth="1"/>
    <col min="10" max="10" width="25.7109375" style="1" bestFit="1" customWidth="1"/>
  </cols>
  <sheetData>
    <row r="1" spans="1:10" x14ac:dyDescent="0.25">
      <c r="A1" s="5" t="s">
        <v>0</v>
      </c>
      <c r="B1" s="8" t="s">
        <v>37</v>
      </c>
      <c r="C1" s="5" t="s">
        <v>38</v>
      </c>
      <c r="D1" s="5"/>
      <c r="E1" s="5" t="s">
        <v>39</v>
      </c>
      <c r="F1" s="7" t="s">
        <v>40</v>
      </c>
      <c r="G1" s="7" t="s">
        <v>42</v>
      </c>
      <c r="H1" s="5" t="s">
        <v>43</v>
      </c>
      <c r="I1" s="5" t="s">
        <v>45</v>
      </c>
      <c r="J1" s="5" t="s">
        <v>44</v>
      </c>
    </row>
    <row r="2" spans="1:10" x14ac:dyDescent="0.25">
      <c r="A2" s="9" t="s">
        <v>1</v>
      </c>
      <c r="B2" s="4">
        <v>150</v>
      </c>
      <c r="C2" s="3">
        <v>1</v>
      </c>
      <c r="D2" s="4">
        <f t="shared" ref="D2:D37" si="0">B2*4</f>
        <v>600</v>
      </c>
      <c r="E2" s="3"/>
      <c r="F2" s="3"/>
      <c r="G2" s="3"/>
      <c r="H2" s="3"/>
      <c r="I2" s="3"/>
      <c r="J2" s="3"/>
    </row>
    <row r="3" spans="1:10" x14ac:dyDescent="0.25">
      <c r="A3" s="9" t="s">
        <v>36</v>
      </c>
      <c r="B3" s="4">
        <v>168</v>
      </c>
      <c r="C3" s="3">
        <v>2</v>
      </c>
      <c r="D3" s="4">
        <f t="shared" si="0"/>
        <v>672</v>
      </c>
      <c r="E3" s="3"/>
      <c r="F3" s="3" t="s">
        <v>41</v>
      </c>
      <c r="G3" s="3"/>
      <c r="H3" s="3"/>
      <c r="I3" s="3"/>
      <c r="J3" s="3"/>
    </row>
    <row r="4" spans="1:10" x14ac:dyDescent="0.25">
      <c r="A4" s="9" t="s">
        <v>2</v>
      </c>
      <c r="B4" s="4">
        <v>270</v>
      </c>
      <c r="C4" s="3">
        <v>3</v>
      </c>
      <c r="D4" s="4">
        <f t="shared" si="0"/>
        <v>1080</v>
      </c>
      <c r="E4" s="3"/>
      <c r="F4" s="3"/>
      <c r="G4" s="3"/>
      <c r="H4" s="3"/>
      <c r="I4" s="3"/>
      <c r="J4" s="3"/>
    </row>
    <row r="5" spans="1:10" x14ac:dyDescent="0.25">
      <c r="A5" s="9" t="s">
        <v>3</v>
      </c>
      <c r="B5" s="4">
        <v>216</v>
      </c>
      <c r="C5" s="3">
        <v>3</v>
      </c>
      <c r="D5" s="4">
        <f t="shared" si="0"/>
        <v>864</v>
      </c>
      <c r="E5" s="3"/>
      <c r="F5" s="3" t="s">
        <v>41</v>
      </c>
      <c r="G5" s="3"/>
      <c r="H5" s="3"/>
      <c r="I5" s="3"/>
      <c r="J5" s="3"/>
    </row>
    <row r="6" spans="1:10" x14ac:dyDescent="0.25">
      <c r="A6" s="9" t="s">
        <v>4</v>
      </c>
      <c r="B6" s="4">
        <v>270</v>
      </c>
      <c r="C6" s="3">
        <v>3</v>
      </c>
      <c r="D6" s="4">
        <f t="shared" si="0"/>
        <v>1080</v>
      </c>
      <c r="E6" s="3"/>
      <c r="F6" s="3"/>
      <c r="G6" s="3"/>
      <c r="H6" s="3"/>
      <c r="I6" s="3"/>
      <c r="J6" s="3"/>
    </row>
    <row r="7" spans="1:10" x14ac:dyDescent="0.25">
      <c r="A7" s="9" t="s">
        <v>33</v>
      </c>
      <c r="B7" s="4">
        <v>216</v>
      </c>
      <c r="C7" s="3">
        <v>3</v>
      </c>
      <c r="D7" s="4">
        <f t="shared" si="0"/>
        <v>864</v>
      </c>
      <c r="E7" s="3"/>
      <c r="F7" s="3" t="s">
        <v>41</v>
      </c>
      <c r="G7" s="3"/>
      <c r="H7" s="3"/>
      <c r="I7" s="3"/>
      <c r="J7" s="3"/>
    </row>
    <row r="8" spans="1:10" x14ac:dyDescent="0.25">
      <c r="A8" s="9" t="s">
        <v>5</v>
      </c>
      <c r="B8" s="4">
        <v>210</v>
      </c>
      <c r="C8" s="3">
        <v>2</v>
      </c>
      <c r="D8" s="4">
        <f t="shared" si="0"/>
        <v>840</v>
      </c>
      <c r="E8" s="3"/>
      <c r="F8" s="3"/>
      <c r="G8" s="3"/>
      <c r="H8" s="3"/>
      <c r="I8" s="3"/>
      <c r="J8" s="3"/>
    </row>
    <row r="9" spans="1:10" x14ac:dyDescent="0.25">
      <c r="A9" s="9" t="s">
        <v>6</v>
      </c>
      <c r="B9" s="4">
        <v>150</v>
      </c>
      <c r="C9" s="3">
        <v>1</v>
      </c>
      <c r="D9" s="4">
        <f t="shared" si="0"/>
        <v>600</v>
      </c>
      <c r="E9" s="3"/>
      <c r="F9" s="3"/>
      <c r="G9" s="3">
        <v>50</v>
      </c>
      <c r="H9" s="3"/>
      <c r="I9" s="3"/>
      <c r="J9" s="3"/>
    </row>
    <row r="10" spans="1:10" x14ac:dyDescent="0.25">
      <c r="A10" s="9" t="s">
        <v>28</v>
      </c>
      <c r="B10" s="4">
        <v>120</v>
      </c>
      <c r="C10" s="3">
        <v>1</v>
      </c>
      <c r="D10" s="4">
        <f t="shared" si="0"/>
        <v>480</v>
      </c>
      <c r="E10" s="3"/>
      <c r="F10" s="3" t="s">
        <v>41</v>
      </c>
      <c r="G10" s="3"/>
      <c r="H10" s="3"/>
      <c r="I10" s="3"/>
      <c r="J10" s="3"/>
    </row>
    <row r="11" spans="1:10" x14ac:dyDescent="0.25">
      <c r="A11" s="9" t="s">
        <v>26</v>
      </c>
      <c r="B11" s="4">
        <v>120</v>
      </c>
      <c r="C11" s="3">
        <v>1</v>
      </c>
      <c r="D11" s="4">
        <f t="shared" si="0"/>
        <v>480</v>
      </c>
      <c r="E11" s="3"/>
      <c r="F11" s="3" t="s">
        <v>41</v>
      </c>
      <c r="G11" s="3"/>
      <c r="H11" s="3"/>
      <c r="I11" s="3"/>
      <c r="J11" s="3"/>
    </row>
    <row r="12" spans="1:10" x14ac:dyDescent="0.25">
      <c r="A12" s="9" t="s">
        <v>7</v>
      </c>
      <c r="B12" s="4">
        <v>270</v>
      </c>
      <c r="C12" s="3">
        <v>3</v>
      </c>
      <c r="D12" s="4">
        <f t="shared" si="0"/>
        <v>1080</v>
      </c>
      <c r="E12" s="3"/>
      <c r="F12" s="3"/>
      <c r="G12" s="3"/>
      <c r="H12" s="3"/>
      <c r="I12" s="3"/>
      <c r="J12" s="3"/>
    </row>
    <row r="13" spans="1:10" x14ac:dyDescent="0.25">
      <c r="A13" s="9" t="s">
        <v>8</v>
      </c>
      <c r="B13" s="4">
        <v>270</v>
      </c>
      <c r="C13" s="3">
        <v>3</v>
      </c>
      <c r="D13" s="4">
        <f t="shared" si="0"/>
        <v>1080</v>
      </c>
      <c r="E13" s="3"/>
      <c r="F13" s="3"/>
      <c r="G13" s="3"/>
      <c r="H13" s="3"/>
      <c r="I13" s="3"/>
      <c r="J13" s="3"/>
    </row>
    <row r="14" spans="1:10" x14ac:dyDescent="0.25">
      <c r="A14" s="9" t="s">
        <v>9</v>
      </c>
      <c r="B14" s="4">
        <v>210</v>
      </c>
      <c r="C14" s="3">
        <v>2</v>
      </c>
      <c r="D14" s="4">
        <f t="shared" si="0"/>
        <v>840</v>
      </c>
      <c r="E14" s="3"/>
      <c r="F14" s="3"/>
      <c r="G14" s="3"/>
      <c r="H14" s="3"/>
      <c r="I14" s="3"/>
      <c r="J14" s="3"/>
    </row>
    <row r="15" spans="1:10" x14ac:dyDescent="0.25">
      <c r="A15" s="9" t="s">
        <v>10</v>
      </c>
      <c r="B15" s="4">
        <v>150</v>
      </c>
      <c r="C15" s="3">
        <v>1</v>
      </c>
      <c r="D15" s="4">
        <f t="shared" si="0"/>
        <v>600</v>
      </c>
      <c r="E15" s="3"/>
      <c r="F15" s="3"/>
      <c r="G15" s="3"/>
      <c r="H15" s="3"/>
      <c r="I15" s="3"/>
      <c r="J15" s="3"/>
    </row>
    <row r="16" spans="1:10" x14ac:dyDescent="0.25">
      <c r="A16" s="9" t="s">
        <v>35</v>
      </c>
      <c r="B16" s="4">
        <v>84</v>
      </c>
      <c r="C16" s="3">
        <v>1</v>
      </c>
      <c r="D16" s="4">
        <f t="shared" si="0"/>
        <v>336</v>
      </c>
      <c r="E16" s="3"/>
      <c r="F16" s="3" t="s">
        <v>41</v>
      </c>
      <c r="G16" s="3"/>
      <c r="H16" s="3"/>
      <c r="I16" s="6">
        <v>0.3</v>
      </c>
      <c r="J16" s="3"/>
    </row>
    <row r="17" spans="1:10" x14ac:dyDescent="0.25">
      <c r="A17" s="9" t="s">
        <v>34</v>
      </c>
      <c r="B17" s="4">
        <v>120</v>
      </c>
      <c r="C17" s="3">
        <v>1</v>
      </c>
      <c r="D17" s="4">
        <f t="shared" si="0"/>
        <v>480</v>
      </c>
      <c r="E17" s="3"/>
      <c r="F17" s="3" t="s">
        <v>41</v>
      </c>
      <c r="G17" s="3"/>
      <c r="H17" s="3"/>
      <c r="I17" s="3"/>
      <c r="J17" s="3"/>
    </row>
    <row r="18" spans="1:10" x14ac:dyDescent="0.25">
      <c r="A18" s="9" t="s">
        <v>11</v>
      </c>
      <c r="B18" s="4">
        <v>270</v>
      </c>
      <c r="C18" s="3">
        <v>3</v>
      </c>
      <c r="D18" s="4">
        <f t="shared" si="0"/>
        <v>1080</v>
      </c>
      <c r="E18" s="3"/>
      <c r="F18" s="3"/>
      <c r="G18" s="3"/>
      <c r="H18" s="3"/>
      <c r="I18" s="3"/>
      <c r="J18" s="3"/>
    </row>
    <row r="19" spans="1:10" x14ac:dyDescent="0.25">
      <c r="A19" s="9" t="s">
        <v>12</v>
      </c>
      <c r="B19" s="4">
        <v>150</v>
      </c>
      <c r="C19" s="3">
        <v>1</v>
      </c>
      <c r="D19" s="4">
        <f t="shared" si="0"/>
        <v>600</v>
      </c>
      <c r="E19" s="3"/>
      <c r="F19" s="3"/>
      <c r="G19" s="3"/>
      <c r="H19" s="3"/>
      <c r="I19" s="3"/>
      <c r="J19" s="3"/>
    </row>
    <row r="20" spans="1:10" x14ac:dyDescent="0.25">
      <c r="A20" s="9" t="s">
        <v>29</v>
      </c>
      <c r="B20" s="4">
        <v>210</v>
      </c>
      <c r="C20" s="3">
        <v>2</v>
      </c>
      <c r="D20" s="4">
        <f t="shared" si="0"/>
        <v>840</v>
      </c>
      <c r="E20" s="3"/>
      <c r="F20" s="3"/>
      <c r="G20" s="3"/>
      <c r="H20" s="3"/>
      <c r="I20" s="3"/>
      <c r="J20" s="3"/>
    </row>
    <row r="21" spans="1:10" x14ac:dyDescent="0.25">
      <c r="A21" s="9" t="s">
        <v>13</v>
      </c>
      <c r="B21" s="4">
        <v>270</v>
      </c>
      <c r="C21" s="3">
        <v>3</v>
      </c>
      <c r="D21" s="4">
        <f t="shared" si="0"/>
        <v>1080</v>
      </c>
      <c r="E21" s="3"/>
      <c r="F21" s="3"/>
      <c r="G21" s="3"/>
      <c r="H21" s="3"/>
      <c r="I21" s="3"/>
      <c r="J21" s="3"/>
    </row>
    <row r="22" spans="1:10" x14ac:dyDescent="0.25">
      <c r="A22" s="9" t="s">
        <v>14</v>
      </c>
      <c r="B22" s="4">
        <v>120</v>
      </c>
      <c r="C22" s="3">
        <v>1</v>
      </c>
      <c r="D22" s="4">
        <f t="shared" si="0"/>
        <v>480</v>
      </c>
      <c r="E22" s="3"/>
      <c r="F22" s="3" t="s">
        <v>41</v>
      </c>
      <c r="G22" s="3"/>
      <c r="H22" s="3"/>
      <c r="I22" s="3"/>
      <c r="J22" s="3"/>
    </row>
    <row r="23" spans="1:10" x14ac:dyDescent="0.25">
      <c r="A23" s="9" t="s">
        <v>16</v>
      </c>
      <c r="B23" s="4">
        <v>210</v>
      </c>
      <c r="C23" s="3">
        <v>2</v>
      </c>
      <c r="D23" s="4">
        <f t="shared" si="0"/>
        <v>840</v>
      </c>
      <c r="E23" s="3"/>
      <c r="F23" s="3"/>
      <c r="G23" s="3"/>
      <c r="H23" s="3"/>
      <c r="I23" s="3"/>
      <c r="J23" s="3"/>
    </row>
    <row r="24" spans="1:10" x14ac:dyDescent="0.25">
      <c r="A24" s="9" t="s">
        <v>32</v>
      </c>
      <c r="B24" s="4">
        <v>210</v>
      </c>
      <c r="C24" s="3">
        <v>2</v>
      </c>
      <c r="D24" s="4">
        <f t="shared" si="0"/>
        <v>840</v>
      </c>
      <c r="E24" s="3"/>
      <c r="F24" s="3"/>
      <c r="G24" s="3"/>
      <c r="H24" s="3"/>
      <c r="I24" s="3"/>
      <c r="J24" s="3"/>
    </row>
    <row r="25" spans="1:10" x14ac:dyDescent="0.25">
      <c r="A25" s="9" t="s">
        <v>30</v>
      </c>
      <c r="B25" s="4">
        <v>216</v>
      </c>
      <c r="C25" s="3">
        <v>3</v>
      </c>
      <c r="D25" s="4">
        <f t="shared" si="0"/>
        <v>864</v>
      </c>
      <c r="E25" s="3"/>
      <c r="F25" s="3" t="s">
        <v>41</v>
      </c>
      <c r="G25" s="3"/>
      <c r="H25" s="3"/>
      <c r="I25" s="3"/>
      <c r="J25" s="3"/>
    </row>
    <row r="26" spans="1:10" x14ac:dyDescent="0.25">
      <c r="A26" s="9" t="s">
        <v>17</v>
      </c>
      <c r="B26" s="4">
        <v>150</v>
      </c>
      <c r="C26" s="3">
        <v>1</v>
      </c>
      <c r="D26" s="4">
        <f t="shared" si="0"/>
        <v>600</v>
      </c>
      <c r="E26" s="3"/>
      <c r="F26" s="3"/>
      <c r="G26" s="3"/>
      <c r="H26" s="3"/>
      <c r="I26" s="3"/>
      <c r="J26" s="3"/>
    </row>
    <row r="27" spans="1:10" x14ac:dyDescent="0.25">
      <c r="A27" s="9" t="s">
        <v>31</v>
      </c>
      <c r="B27" s="4">
        <v>216</v>
      </c>
      <c r="C27" s="3">
        <v>3</v>
      </c>
      <c r="D27" s="4">
        <f t="shared" si="0"/>
        <v>864</v>
      </c>
      <c r="E27" s="3"/>
      <c r="F27" s="3" t="s">
        <v>41</v>
      </c>
      <c r="G27" s="3"/>
      <c r="H27" s="3"/>
      <c r="I27" s="3"/>
      <c r="J27" s="3"/>
    </row>
    <row r="28" spans="1:10" x14ac:dyDescent="0.25">
      <c r="A28" s="9" t="s">
        <v>15</v>
      </c>
      <c r="B28" s="4">
        <v>150</v>
      </c>
      <c r="C28" s="3">
        <v>1</v>
      </c>
      <c r="D28" s="4">
        <f t="shared" si="0"/>
        <v>600</v>
      </c>
      <c r="E28" s="3"/>
      <c r="F28" s="3"/>
      <c r="G28" s="3"/>
      <c r="H28" s="3"/>
      <c r="I28" s="3"/>
      <c r="J28" s="3"/>
    </row>
    <row r="29" spans="1:10" x14ac:dyDescent="0.25">
      <c r="A29" s="9" t="s">
        <v>27</v>
      </c>
      <c r="B29" s="4">
        <v>216</v>
      </c>
      <c r="C29" s="3">
        <v>3</v>
      </c>
      <c r="D29" s="4">
        <f t="shared" si="0"/>
        <v>864</v>
      </c>
      <c r="E29" s="3"/>
      <c r="F29" s="3" t="s">
        <v>41</v>
      </c>
      <c r="G29" s="3"/>
      <c r="H29" s="3"/>
      <c r="I29" s="3"/>
      <c r="J29" s="3"/>
    </row>
    <row r="30" spans="1:10" x14ac:dyDescent="0.25">
      <c r="A30" s="9" t="s">
        <v>18</v>
      </c>
      <c r="B30" s="4">
        <v>168</v>
      </c>
      <c r="C30" s="3">
        <v>2</v>
      </c>
      <c r="D30" s="4">
        <f t="shared" si="0"/>
        <v>672</v>
      </c>
      <c r="E30" s="3"/>
      <c r="F30" s="3" t="s">
        <v>41</v>
      </c>
      <c r="G30" s="3"/>
      <c r="H30" s="3"/>
      <c r="I30" s="3"/>
      <c r="J30" s="3"/>
    </row>
    <row r="31" spans="1:10" x14ac:dyDescent="0.25">
      <c r="A31" s="9" t="s">
        <v>19</v>
      </c>
      <c r="B31" s="4">
        <v>270</v>
      </c>
      <c r="C31" s="3">
        <v>3</v>
      </c>
      <c r="D31" s="4">
        <f t="shared" si="0"/>
        <v>1080</v>
      </c>
      <c r="E31" s="3"/>
      <c r="F31" s="3"/>
      <c r="G31" s="3"/>
      <c r="H31" s="3"/>
      <c r="I31" s="3"/>
      <c r="J31" s="3"/>
    </row>
    <row r="32" spans="1:10" x14ac:dyDescent="0.25">
      <c r="A32" s="9" t="s">
        <v>20</v>
      </c>
      <c r="B32" s="4">
        <v>168</v>
      </c>
      <c r="C32" s="3">
        <v>2</v>
      </c>
      <c r="D32" s="4">
        <f t="shared" si="0"/>
        <v>672</v>
      </c>
      <c r="E32" s="3"/>
      <c r="F32" s="3" t="s">
        <v>41</v>
      </c>
      <c r="G32" s="3"/>
      <c r="H32" s="3"/>
      <c r="I32" s="3"/>
      <c r="J32" s="3"/>
    </row>
    <row r="33" spans="1:10" x14ac:dyDescent="0.25">
      <c r="A33" s="9" t="s">
        <v>21</v>
      </c>
      <c r="B33" s="4">
        <v>120</v>
      </c>
      <c r="C33" s="3">
        <v>1</v>
      </c>
      <c r="D33" s="4">
        <f t="shared" si="0"/>
        <v>480</v>
      </c>
      <c r="E33" s="3"/>
      <c r="F33" s="3" t="s">
        <v>41</v>
      </c>
      <c r="G33" s="3"/>
      <c r="H33" s="3"/>
      <c r="I33" s="3"/>
      <c r="J33" s="3"/>
    </row>
    <row r="34" spans="1:10" x14ac:dyDescent="0.25">
      <c r="A34" s="9" t="s">
        <v>22</v>
      </c>
      <c r="B34" s="4">
        <v>270</v>
      </c>
      <c r="C34" s="3">
        <v>3</v>
      </c>
      <c r="D34" s="4">
        <f t="shared" si="0"/>
        <v>1080</v>
      </c>
      <c r="E34" s="3"/>
      <c r="F34" s="3"/>
      <c r="G34" s="3"/>
      <c r="H34" s="3"/>
      <c r="I34" s="3"/>
      <c r="J34" s="3"/>
    </row>
    <row r="35" spans="1:10" x14ac:dyDescent="0.25">
      <c r="A35" s="9" t="s">
        <v>23</v>
      </c>
      <c r="B35" s="4">
        <v>168</v>
      </c>
      <c r="C35" s="3">
        <v>2</v>
      </c>
      <c r="D35" s="4">
        <f t="shared" si="0"/>
        <v>672</v>
      </c>
      <c r="E35" s="3"/>
      <c r="F35" s="3" t="s">
        <v>41</v>
      </c>
      <c r="G35" s="3"/>
      <c r="H35" s="3"/>
      <c r="I35" s="3"/>
      <c r="J35" s="3"/>
    </row>
    <row r="36" spans="1:10" x14ac:dyDescent="0.25">
      <c r="A36" s="3" t="s">
        <v>24</v>
      </c>
      <c r="B36" s="4">
        <v>270</v>
      </c>
      <c r="C36" s="3">
        <v>3</v>
      </c>
      <c r="D36" s="4">
        <f t="shared" si="0"/>
        <v>1080</v>
      </c>
      <c r="E36" s="3"/>
      <c r="F36" s="3"/>
      <c r="G36" s="3"/>
      <c r="H36" s="3"/>
      <c r="I36" s="3"/>
      <c r="J36" s="3"/>
    </row>
    <row r="37" spans="1:10" x14ac:dyDescent="0.25">
      <c r="A37" s="3" t="s">
        <v>25</v>
      </c>
      <c r="B37" s="4">
        <v>150</v>
      </c>
      <c r="C37" s="3">
        <v>1</v>
      </c>
      <c r="D37" s="4">
        <f t="shared" si="0"/>
        <v>600</v>
      </c>
      <c r="E37" s="3"/>
      <c r="F37" s="3"/>
      <c r="G37" s="3"/>
      <c r="H37" s="3"/>
      <c r="I37" s="3"/>
      <c r="J37" s="3"/>
    </row>
    <row r="38" spans="1:10" x14ac:dyDescent="0.25">
      <c r="D38" s="2">
        <f>SUM(D2:D37)</f>
        <v>27864</v>
      </c>
    </row>
  </sheetData>
  <sortState ref="A2:D63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B1" workbookViewId="0">
      <pane ySplit="1" topLeftCell="A2" activePane="bottomLeft" state="frozen"/>
      <selection pane="bottomLeft" activeCell="H2" sqref="H2"/>
    </sheetView>
  </sheetViews>
  <sheetFormatPr defaultRowHeight="15" x14ac:dyDescent="0.25"/>
  <cols>
    <col min="1" max="1" width="27.85546875" style="1" bestFit="1" customWidth="1"/>
    <col min="2" max="2" width="22.85546875" style="2" bestFit="1" customWidth="1"/>
    <col min="3" max="3" width="10.5703125" style="1" bestFit="1" customWidth="1"/>
    <col min="4" max="4" width="15.7109375" style="1" customWidth="1"/>
    <col min="5" max="5" width="15.140625" style="1" customWidth="1"/>
    <col min="6" max="6" width="13.5703125" bestFit="1" customWidth="1"/>
    <col min="7" max="7" width="15.5703125" customWidth="1"/>
    <col min="8" max="8" width="16.7109375" bestFit="1" customWidth="1"/>
    <col min="9" max="9" width="25.7109375" style="1" bestFit="1" customWidth="1"/>
  </cols>
  <sheetData>
    <row r="1" spans="1:9" x14ac:dyDescent="0.25">
      <c r="A1" s="5" t="s">
        <v>0</v>
      </c>
      <c r="B1" s="8" t="s">
        <v>37</v>
      </c>
      <c r="C1" s="5" t="s">
        <v>38</v>
      </c>
      <c r="D1" s="5" t="s">
        <v>46</v>
      </c>
      <c r="E1" s="7" t="s">
        <v>40</v>
      </c>
      <c r="F1" s="7" t="s">
        <v>42</v>
      </c>
      <c r="G1" s="5" t="s">
        <v>43</v>
      </c>
      <c r="H1" s="5" t="s">
        <v>45</v>
      </c>
      <c r="I1" s="5" t="s">
        <v>44</v>
      </c>
    </row>
    <row r="2" spans="1:9" x14ac:dyDescent="0.25">
      <c r="A2" s="3" t="s">
        <v>1</v>
      </c>
      <c r="B2" s="4">
        <v>150</v>
      </c>
      <c r="C2" s="10">
        <v>1</v>
      </c>
      <c r="D2" s="11">
        <f>B2*4</f>
        <v>600</v>
      </c>
      <c r="E2" s="3"/>
      <c r="F2" s="3"/>
      <c r="G2" s="3"/>
      <c r="H2" s="3"/>
      <c r="I2" s="3"/>
    </row>
    <row r="3" spans="1:9" x14ac:dyDescent="0.25">
      <c r="A3" s="3" t="s">
        <v>6</v>
      </c>
      <c r="B3" s="4">
        <v>150</v>
      </c>
      <c r="C3" s="10">
        <v>1</v>
      </c>
      <c r="D3" s="11">
        <f t="shared" ref="D3:D37" si="0">B3*4</f>
        <v>600</v>
      </c>
      <c r="E3" s="3"/>
      <c r="F3" s="3">
        <v>50</v>
      </c>
      <c r="G3" s="3"/>
      <c r="H3" s="3"/>
      <c r="I3" s="3"/>
    </row>
    <row r="4" spans="1:9" x14ac:dyDescent="0.25">
      <c r="A4" s="3" t="s">
        <v>28</v>
      </c>
      <c r="B4" s="4">
        <v>120</v>
      </c>
      <c r="C4" s="10">
        <v>1</v>
      </c>
      <c r="D4" s="11">
        <f t="shared" si="0"/>
        <v>480</v>
      </c>
      <c r="E4" s="3" t="s">
        <v>41</v>
      </c>
      <c r="F4" s="3"/>
      <c r="G4" s="3"/>
      <c r="H4" s="3"/>
      <c r="I4" s="3"/>
    </row>
    <row r="5" spans="1:9" x14ac:dyDescent="0.25">
      <c r="A5" s="3" t="s">
        <v>26</v>
      </c>
      <c r="B5" s="4">
        <v>120</v>
      </c>
      <c r="C5" s="10">
        <v>1</v>
      </c>
      <c r="D5" s="11">
        <f t="shared" si="0"/>
        <v>480</v>
      </c>
      <c r="E5" s="3" t="s">
        <v>41</v>
      </c>
      <c r="F5" s="3"/>
      <c r="G5" s="3"/>
      <c r="H5" s="3"/>
      <c r="I5" s="3"/>
    </row>
    <row r="6" spans="1:9" x14ac:dyDescent="0.25">
      <c r="A6" s="3" t="s">
        <v>10</v>
      </c>
      <c r="B6" s="4">
        <v>150</v>
      </c>
      <c r="C6" s="10">
        <v>1</v>
      </c>
      <c r="D6" s="11">
        <f t="shared" si="0"/>
        <v>600</v>
      </c>
      <c r="E6" s="3"/>
      <c r="F6" s="3"/>
      <c r="G6" s="3"/>
      <c r="H6" s="3"/>
      <c r="I6" s="3"/>
    </row>
    <row r="7" spans="1:9" x14ac:dyDescent="0.25">
      <c r="A7" s="3" t="s">
        <v>35</v>
      </c>
      <c r="B7" s="4">
        <v>84</v>
      </c>
      <c r="C7" s="10">
        <v>1</v>
      </c>
      <c r="D7" s="11">
        <f t="shared" si="0"/>
        <v>336</v>
      </c>
      <c r="E7" s="3" t="s">
        <v>41</v>
      </c>
      <c r="F7" s="3"/>
      <c r="G7" s="3"/>
      <c r="H7" s="6">
        <v>0.3</v>
      </c>
      <c r="I7" s="3"/>
    </row>
    <row r="8" spans="1:9" x14ac:dyDescent="0.25">
      <c r="A8" s="3" t="s">
        <v>34</v>
      </c>
      <c r="B8" s="4">
        <v>120</v>
      </c>
      <c r="C8" s="10">
        <v>1</v>
      </c>
      <c r="D8" s="11">
        <f t="shared" si="0"/>
        <v>480</v>
      </c>
      <c r="E8" s="3" t="s">
        <v>41</v>
      </c>
      <c r="F8" s="3"/>
      <c r="G8" s="3"/>
      <c r="H8" s="3"/>
      <c r="I8" s="3"/>
    </row>
    <row r="9" spans="1:9" x14ac:dyDescent="0.25">
      <c r="A9" s="3" t="s">
        <v>12</v>
      </c>
      <c r="B9" s="4">
        <v>150</v>
      </c>
      <c r="C9" s="10">
        <v>1</v>
      </c>
      <c r="D9" s="11">
        <f t="shared" si="0"/>
        <v>600</v>
      </c>
      <c r="E9" s="3"/>
      <c r="F9" s="3"/>
      <c r="G9" s="3"/>
      <c r="H9" s="3"/>
      <c r="I9" s="3"/>
    </row>
    <row r="10" spans="1:9" x14ac:dyDescent="0.25">
      <c r="A10" s="3" t="s">
        <v>14</v>
      </c>
      <c r="B10" s="4">
        <v>120</v>
      </c>
      <c r="C10" s="10">
        <v>1</v>
      </c>
      <c r="D10" s="11">
        <f t="shared" si="0"/>
        <v>480</v>
      </c>
      <c r="E10" s="3" t="s">
        <v>41</v>
      </c>
      <c r="F10" s="3"/>
      <c r="G10" s="3"/>
      <c r="H10" s="3"/>
      <c r="I10" s="3"/>
    </row>
    <row r="11" spans="1:9" x14ac:dyDescent="0.25">
      <c r="A11" s="3" t="s">
        <v>17</v>
      </c>
      <c r="B11" s="4">
        <v>150</v>
      </c>
      <c r="C11" s="10">
        <v>1</v>
      </c>
      <c r="D11" s="11">
        <f t="shared" si="0"/>
        <v>600</v>
      </c>
      <c r="E11" s="3"/>
      <c r="F11" s="3"/>
      <c r="G11" s="3"/>
      <c r="H11" s="3"/>
      <c r="I11" s="3"/>
    </row>
    <row r="12" spans="1:9" x14ac:dyDescent="0.25">
      <c r="A12" s="3" t="s">
        <v>15</v>
      </c>
      <c r="B12" s="4">
        <v>150</v>
      </c>
      <c r="C12" s="10">
        <v>1</v>
      </c>
      <c r="D12" s="11">
        <f t="shared" si="0"/>
        <v>600</v>
      </c>
      <c r="E12" s="3"/>
      <c r="F12" s="3"/>
      <c r="G12" s="3"/>
      <c r="H12" s="3"/>
      <c r="I12" s="3"/>
    </row>
    <row r="13" spans="1:9" x14ac:dyDescent="0.25">
      <c r="A13" s="3" t="s">
        <v>21</v>
      </c>
      <c r="B13" s="4">
        <v>120</v>
      </c>
      <c r="C13" s="10">
        <v>1</v>
      </c>
      <c r="D13" s="11">
        <f t="shared" si="0"/>
        <v>480</v>
      </c>
      <c r="E13" s="3" t="s">
        <v>41</v>
      </c>
      <c r="F13" s="3"/>
      <c r="G13" s="3"/>
      <c r="H13" s="3"/>
      <c r="I13" s="3"/>
    </row>
    <row r="14" spans="1:9" x14ac:dyDescent="0.25">
      <c r="A14" s="3" t="s">
        <v>25</v>
      </c>
      <c r="B14" s="4">
        <v>150</v>
      </c>
      <c r="C14" s="10">
        <v>1</v>
      </c>
      <c r="D14" s="11">
        <f t="shared" si="0"/>
        <v>600</v>
      </c>
      <c r="E14" s="3"/>
      <c r="F14" s="3"/>
      <c r="G14" s="3"/>
      <c r="H14" s="3"/>
      <c r="I14" s="3"/>
    </row>
    <row r="15" spans="1:9" x14ac:dyDescent="0.25">
      <c r="A15" s="3" t="s">
        <v>36</v>
      </c>
      <c r="B15" s="4">
        <v>168</v>
      </c>
      <c r="C15" s="10">
        <v>2</v>
      </c>
      <c r="D15" s="11">
        <f t="shared" si="0"/>
        <v>672</v>
      </c>
      <c r="E15" s="3" t="s">
        <v>41</v>
      </c>
      <c r="F15" s="3"/>
      <c r="G15" s="3"/>
      <c r="H15" s="3"/>
      <c r="I15" s="3"/>
    </row>
    <row r="16" spans="1:9" x14ac:dyDescent="0.25">
      <c r="A16" s="3" t="s">
        <v>5</v>
      </c>
      <c r="B16" s="4">
        <v>210</v>
      </c>
      <c r="C16" s="10">
        <v>2</v>
      </c>
      <c r="D16" s="11">
        <f t="shared" si="0"/>
        <v>840</v>
      </c>
      <c r="E16" s="3"/>
      <c r="F16" s="3"/>
      <c r="G16" s="3"/>
      <c r="H16" s="3"/>
      <c r="I16" s="3"/>
    </row>
    <row r="17" spans="1:9" x14ac:dyDescent="0.25">
      <c r="A17" s="3" t="s">
        <v>9</v>
      </c>
      <c r="B17" s="4">
        <v>210</v>
      </c>
      <c r="C17" s="10">
        <v>2</v>
      </c>
      <c r="D17" s="11">
        <f t="shared" si="0"/>
        <v>840</v>
      </c>
      <c r="E17" s="3"/>
      <c r="F17" s="3"/>
      <c r="G17" s="3"/>
      <c r="H17" s="3"/>
      <c r="I17" s="3"/>
    </row>
    <row r="18" spans="1:9" x14ac:dyDescent="0.25">
      <c r="A18" s="3" t="s">
        <v>29</v>
      </c>
      <c r="B18" s="4">
        <v>210</v>
      </c>
      <c r="C18" s="10">
        <v>2</v>
      </c>
      <c r="D18" s="11">
        <f t="shared" si="0"/>
        <v>840</v>
      </c>
      <c r="E18" s="3"/>
      <c r="F18" s="3"/>
      <c r="G18" s="3"/>
      <c r="H18" s="3"/>
      <c r="I18" s="3"/>
    </row>
    <row r="19" spans="1:9" x14ac:dyDescent="0.25">
      <c r="A19" s="3" t="s">
        <v>16</v>
      </c>
      <c r="B19" s="4">
        <v>210</v>
      </c>
      <c r="C19" s="10">
        <v>2</v>
      </c>
      <c r="D19" s="11">
        <f t="shared" si="0"/>
        <v>840</v>
      </c>
      <c r="E19" s="3"/>
      <c r="F19" s="3"/>
      <c r="G19" s="3"/>
      <c r="H19" s="3"/>
      <c r="I19" s="3"/>
    </row>
    <row r="20" spans="1:9" x14ac:dyDescent="0.25">
      <c r="A20" s="3" t="s">
        <v>32</v>
      </c>
      <c r="B20" s="4">
        <v>210</v>
      </c>
      <c r="C20" s="10">
        <v>2</v>
      </c>
      <c r="D20" s="11">
        <f t="shared" si="0"/>
        <v>840</v>
      </c>
      <c r="E20" s="3"/>
      <c r="F20" s="3"/>
      <c r="G20" s="3"/>
      <c r="H20" s="3"/>
      <c r="I20" s="3"/>
    </row>
    <row r="21" spans="1:9" x14ac:dyDescent="0.25">
      <c r="A21" s="3" t="s">
        <v>18</v>
      </c>
      <c r="B21" s="4">
        <v>168</v>
      </c>
      <c r="C21" s="10">
        <v>2</v>
      </c>
      <c r="D21" s="11">
        <f t="shared" si="0"/>
        <v>672</v>
      </c>
      <c r="E21" s="3" t="s">
        <v>41</v>
      </c>
      <c r="F21" s="3"/>
      <c r="G21" s="3"/>
      <c r="H21" s="3"/>
      <c r="I21" s="3"/>
    </row>
    <row r="22" spans="1:9" x14ac:dyDescent="0.25">
      <c r="A22" s="3" t="s">
        <v>20</v>
      </c>
      <c r="B22" s="4">
        <v>168</v>
      </c>
      <c r="C22" s="10">
        <v>2</v>
      </c>
      <c r="D22" s="11">
        <f t="shared" si="0"/>
        <v>672</v>
      </c>
      <c r="E22" s="3" t="s">
        <v>41</v>
      </c>
      <c r="F22" s="3"/>
      <c r="G22" s="3"/>
      <c r="H22" s="3"/>
      <c r="I22" s="3"/>
    </row>
    <row r="23" spans="1:9" x14ac:dyDescent="0.25">
      <c r="A23" s="3" t="s">
        <v>23</v>
      </c>
      <c r="B23" s="4">
        <v>168</v>
      </c>
      <c r="C23" s="10">
        <v>2</v>
      </c>
      <c r="D23" s="11">
        <f t="shared" si="0"/>
        <v>672</v>
      </c>
      <c r="E23" s="3" t="s">
        <v>41</v>
      </c>
      <c r="F23" s="3"/>
      <c r="G23" s="3"/>
      <c r="H23" s="3"/>
      <c r="I23" s="3"/>
    </row>
    <row r="24" spans="1:9" x14ac:dyDescent="0.25">
      <c r="A24" s="3" t="s">
        <v>2</v>
      </c>
      <c r="B24" s="4">
        <v>270</v>
      </c>
      <c r="C24" s="10">
        <v>3</v>
      </c>
      <c r="D24" s="11">
        <f t="shared" si="0"/>
        <v>1080</v>
      </c>
      <c r="E24" s="3"/>
      <c r="F24" s="3"/>
      <c r="G24" s="3"/>
      <c r="H24" s="3"/>
      <c r="I24" s="3"/>
    </row>
    <row r="25" spans="1:9" x14ac:dyDescent="0.25">
      <c r="A25" s="3" t="s">
        <v>3</v>
      </c>
      <c r="B25" s="4">
        <v>216</v>
      </c>
      <c r="C25" s="10">
        <v>3</v>
      </c>
      <c r="D25" s="11">
        <f t="shared" si="0"/>
        <v>864</v>
      </c>
      <c r="E25" s="3" t="s">
        <v>41</v>
      </c>
      <c r="F25" s="3"/>
      <c r="G25" s="3"/>
      <c r="H25" s="3"/>
      <c r="I25" s="3"/>
    </row>
    <row r="26" spans="1:9" x14ac:dyDescent="0.25">
      <c r="A26" s="3" t="s">
        <v>4</v>
      </c>
      <c r="B26" s="4">
        <v>270</v>
      </c>
      <c r="C26" s="10">
        <v>3</v>
      </c>
      <c r="D26" s="11">
        <f t="shared" si="0"/>
        <v>1080</v>
      </c>
      <c r="E26" s="3"/>
      <c r="F26" s="3"/>
      <c r="G26" s="3"/>
      <c r="H26" s="3"/>
      <c r="I26" s="3"/>
    </row>
    <row r="27" spans="1:9" x14ac:dyDescent="0.25">
      <c r="A27" s="3" t="s">
        <v>33</v>
      </c>
      <c r="B27" s="4">
        <v>216</v>
      </c>
      <c r="C27" s="10">
        <v>3</v>
      </c>
      <c r="D27" s="11">
        <f t="shared" si="0"/>
        <v>864</v>
      </c>
      <c r="E27" s="3" t="s">
        <v>41</v>
      </c>
      <c r="F27" s="3"/>
      <c r="G27" s="3"/>
      <c r="H27" s="3"/>
      <c r="I27" s="3"/>
    </row>
    <row r="28" spans="1:9" x14ac:dyDescent="0.25">
      <c r="A28" s="3" t="s">
        <v>7</v>
      </c>
      <c r="B28" s="4">
        <v>270</v>
      </c>
      <c r="C28" s="10">
        <v>3</v>
      </c>
      <c r="D28" s="11">
        <f t="shared" si="0"/>
        <v>1080</v>
      </c>
      <c r="E28" s="3"/>
      <c r="F28" s="3"/>
      <c r="G28" s="3"/>
      <c r="H28" s="3"/>
      <c r="I28" s="3"/>
    </row>
    <row r="29" spans="1:9" x14ac:dyDescent="0.25">
      <c r="A29" s="3" t="s">
        <v>8</v>
      </c>
      <c r="B29" s="4">
        <v>270</v>
      </c>
      <c r="C29" s="10">
        <v>3</v>
      </c>
      <c r="D29" s="11">
        <f t="shared" si="0"/>
        <v>1080</v>
      </c>
      <c r="E29" s="3"/>
      <c r="F29" s="3"/>
      <c r="G29" s="3"/>
      <c r="H29" s="3"/>
      <c r="I29" s="3"/>
    </row>
    <row r="30" spans="1:9" x14ac:dyDescent="0.25">
      <c r="A30" s="3" t="s">
        <v>11</v>
      </c>
      <c r="B30" s="4">
        <v>270</v>
      </c>
      <c r="C30" s="10">
        <v>3</v>
      </c>
      <c r="D30" s="11">
        <f t="shared" si="0"/>
        <v>1080</v>
      </c>
      <c r="E30" s="3"/>
      <c r="F30" s="3"/>
      <c r="G30" s="3"/>
      <c r="H30" s="3"/>
      <c r="I30" s="3"/>
    </row>
    <row r="31" spans="1:9" x14ac:dyDescent="0.25">
      <c r="A31" s="3" t="s">
        <v>13</v>
      </c>
      <c r="B31" s="4">
        <v>270</v>
      </c>
      <c r="C31" s="10">
        <v>3</v>
      </c>
      <c r="D31" s="11">
        <f t="shared" si="0"/>
        <v>1080</v>
      </c>
      <c r="E31" s="3"/>
      <c r="F31" s="3"/>
      <c r="G31" s="3"/>
      <c r="H31" s="3"/>
      <c r="I31" s="3"/>
    </row>
    <row r="32" spans="1:9" x14ac:dyDescent="0.25">
      <c r="A32" s="3" t="s">
        <v>30</v>
      </c>
      <c r="B32" s="4">
        <v>216</v>
      </c>
      <c r="C32" s="10">
        <v>3</v>
      </c>
      <c r="D32" s="11">
        <f t="shared" si="0"/>
        <v>864</v>
      </c>
      <c r="E32" s="3" t="s">
        <v>41</v>
      </c>
      <c r="F32" s="3"/>
      <c r="G32" s="3"/>
      <c r="H32" s="3"/>
      <c r="I32" s="3"/>
    </row>
    <row r="33" spans="1:9" x14ac:dyDescent="0.25">
      <c r="A33" s="3" t="s">
        <v>31</v>
      </c>
      <c r="B33" s="4">
        <v>216</v>
      </c>
      <c r="C33" s="10">
        <v>3</v>
      </c>
      <c r="D33" s="11">
        <f t="shared" si="0"/>
        <v>864</v>
      </c>
      <c r="E33" s="3" t="s">
        <v>41</v>
      </c>
      <c r="F33" s="3"/>
      <c r="G33" s="3"/>
      <c r="H33" s="3"/>
      <c r="I33" s="3"/>
    </row>
    <row r="34" spans="1:9" x14ac:dyDescent="0.25">
      <c r="A34" s="3" t="s">
        <v>27</v>
      </c>
      <c r="B34" s="4">
        <v>216</v>
      </c>
      <c r="C34" s="10">
        <v>3</v>
      </c>
      <c r="D34" s="11">
        <f t="shared" si="0"/>
        <v>864</v>
      </c>
      <c r="E34" s="3" t="s">
        <v>41</v>
      </c>
      <c r="F34" s="3"/>
      <c r="G34" s="3"/>
      <c r="H34" s="3"/>
      <c r="I34" s="3"/>
    </row>
    <row r="35" spans="1:9" x14ac:dyDescent="0.25">
      <c r="A35" s="3" t="s">
        <v>19</v>
      </c>
      <c r="B35" s="4">
        <v>270</v>
      </c>
      <c r="C35" s="10">
        <v>3</v>
      </c>
      <c r="D35" s="11">
        <f t="shared" si="0"/>
        <v>1080</v>
      </c>
      <c r="E35" s="3"/>
      <c r="F35" s="3"/>
      <c r="G35" s="3"/>
      <c r="H35" s="3"/>
      <c r="I35" s="3"/>
    </row>
    <row r="36" spans="1:9" x14ac:dyDescent="0.25">
      <c r="A36" s="3" t="s">
        <v>22</v>
      </c>
      <c r="B36" s="4">
        <v>270</v>
      </c>
      <c r="C36" s="10">
        <v>3</v>
      </c>
      <c r="D36" s="11">
        <f t="shared" si="0"/>
        <v>1080</v>
      </c>
      <c r="E36" s="3"/>
      <c r="F36" s="3"/>
      <c r="G36" s="3"/>
      <c r="H36" s="3"/>
      <c r="I36" s="3"/>
    </row>
    <row r="37" spans="1:9" x14ac:dyDescent="0.25">
      <c r="A37" s="3" t="s">
        <v>24</v>
      </c>
      <c r="B37" s="4">
        <v>270</v>
      </c>
      <c r="C37" s="10">
        <v>3</v>
      </c>
      <c r="D37" s="11">
        <f t="shared" si="0"/>
        <v>1080</v>
      </c>
      <c r="E37" s="3"/>
      <c r="F37" s="3"/>
      <c r="G37" s="3"/>
      <c r="H37" s="3"/>
      <c r="I37" s="3"/>
    </row>
    <row r="38" spans="1:9" x14ac:dyDescent="0.25">
      <c r="D38" s="2">
        <f>SUM(D2:D37)</f>
        <v>27864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Foglio1 (2)</vt:lpstr>
      <vt:lpstr>ordinamento per fascia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Loreti</dc:creator>
  <cp:lastModifiedBy>Utente Windows</cp:lastModifiedBy>
  <cp:lastPrinted>2021-02-03T09:43:21Z</cp:lastPrinted>
  <dcterms:created xsi:type="dcterms:W3CDTF">2020-03-25T09:50:35Z</dcterms:created>
  <dcterms:modified xsi:type="dcterms:W3CDTF">2021-02-03T10:50:40Z</dcterms:modified>
</cp:coreProperties>
</file>