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F21" i="1"/>
  <c r="H21" s="1"/>
  <c r="F20"/>
  <c r="F19"/>
  <c r="H19" s="1"/>
  <c r="F18"/>
  <c r="H18" s="1"/>
  <c r="F17"/>
  <c r="H17" s="1"/>
  <c r="F9"/>
  <c r="H9" s="1"/>
  <c r="F10"/>
  <c r="H10" s="1"/>
  <c r="F11"/>
  <c r="H11" s="1"/>
  <c r="F12"/>
  <c r="H12" s="1"/>
  <c r="F13"/>
  <c r="H13" s="1"/>
  <c r="F14"/>
  <c r="H14" s="1"/>
  <c r="F15"/>
  <c r="H15" s="1"/>
  <c r="F16"/>
  <c r="H16" s="1"/>
  <c r="F8"/>
  <c r="H8" s="1"/>
  <c r="F7"/>
  <c r="H7" s="1"/>
  <c r="H5"/>
  <c r="F6"/>
  <c r="H6" s="1"/>
  <c r="F5"/>
  <c r="H22" l="1"/>
</calcChain>
</file>

<file path=xl/sharedStrings.xml><?xml version="1.0" encoding="utf-8"?>
<sst xmlns="http://schemas.openxmlformats.org/spreadsheetml/2006/main" count="44" uniqueCount="22">
  <si>
    <t>RIMBORSO SPESE ASSESSORE BUFACCHI ANNO 2019</t>
  </si>
  <si>
    <t>DATA</t>
  </si>
  <si>
    <t>LUOGO</t>
  </si>
  <si>
    <t>MOTIVO</t>
  </si>
  <si>
    <t>KM</t>
  </si>
  <si>
    <t>COSTO LITRO</t>
  </si>
  <si>
    <t>TOTALE</t>
  </si>
  <si>
    <t>RIETI</t>
  </si>
  <si>
    <t>ROMA</t>
  </si>
  <si>
    <t>incontro D'Amato</t>
  </si>
  <si>
    <t>incontro CNA</t>
  </si>
  <si>
    <t>USR</t>
  </si>
  <si>
    <t>incontro MIBAC</t>
  </si>
  <si>
    <t>regione- Ass. Salute</t>
  </si>
  <si>
    <t>incontro Smerilli</t>
  </si>
  <si>
    <t>Cisom/Smom</t>
  </si>
  <si>
    <t>incontro in parlamento convegno</t>
  </si>
  <si>
    <t>taxi per incontro in parlamento</t>
  </si>
  <si>
    <t>campidoglio commemorazione Svizzeretto</t>
  </si>
  <si>
    <t>1/5 costo</t>
  </si>
  <si>
    <t>riunione con DG ASL</t>
  </si>
  <si>
    <t>PEDAGGIO/TAXI/ rifornimento</t>
  </si>
</sst>
</file>

<file path=xl/styles.xml><?xml version="1.0" encoding="utf-8"?>
<styleSheet xmlns="http://schemas.openxmlformats.org/spreadsheetml/2006/main">
  <numFmts count="3">
    <numFmt numFmtId="164" formatCode="&quot;€&quot;\ #,##0.00"/>
    <numFmt numFmtId="165" formatCode="&quot;€&quot;\ #,##0.000"/>
    <numFmt numFmtId="166" formatCode="&quot;€&quot;\ #,##0.0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doni MT Condensed"/>
      <family val="1"/>
    </font>
    <font>
      <sz val="11"/>
      <color theme="1"/>
      <name val="Bodoni"/>
      <family val="1"/>
    </font>
    <font>
      <b/>
      <sz val="11"/>
      <color theme="1"/>
      <name val="Bodoni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4" fontId="3" fillId="0" borderId="1" xfId="0" applyNumberFormat="1" applyFont="1" applyBorder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3" fillId="0" borderId="0" xfId="0" applyFont="1"/>
    <xf numFmtId="0" fontId="4" fillId="0" borderId="0" xfId="0" applyFont="1"/>
    <xf numFmtId="165" fontId="4" fillId="0" borderId="1" xfId="0" applyNumberFormat="1" applyFont="1" applyBorder="1"/>
    <xf numFmtId="166" fontId="3" fillId="0" borderId="1" xfId="0" applyNumberFormat="1" applyFont="1" applyBorder="1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2"/>
  <sheetViews>
    <sheetView tabSelected="1" zoomScale="130" zoomScaleNormal="130" workbookViewId="0">
      <selection activeCell="G18" sqref="G18"/>
    </sheetView>
  </sheetViews>
  <sheetFormatPr defaultRowHeight="15"/>
  <cols>
    <col min="1" max="1" width="11.7109375" customWidth="1"/>
    <col min="2" max="2" width="11.140625" customWidth="1"/>
    <col min="3" max="3" width="39.5703125" bestFit="1" customWidth="1"/>
    <col min="5" max="6" width="12.28515625" customWidth="1"/>
    <col min="7" max="7" width="15.42578125" customWidth="1"/>
    <col min="8" max="8" width="10.42578125" bestFit="1" customWidth="1"/>
  </cols>
  <sheetData>
    <row r="2" spans="1:8">
      <c r="A2" s="7" t="s">
        <v>0</v>
      </c>
      <c r="B2" s="7"/>
      <c r="C2" s="7"/>
      <c r="D2" s="1"/>
    </row>
    <row r="4" spans="1:8" s="10" customFormat="1" ht="30">
      <c r="A4" s="11" t="s">
        <v>1</v>
      </c>
      <c r="B4" s="11" t="s">
        <v>2</v>
      </c>
      <c r="C4" s="11" t="s">
        <v>3</v>
      </c>
      <c r="D4" s="11" t="s">
        <v>4</v>
      </c>
      <c r="E4" s="11" t="s">
        <v>5</v>
      </c>
      <c r="F4" s="11" t="s">
        <v>19</v>
      </c>
      <c r="G4" s="12" t="s">
        <v>21</v>
      </c>
      <c r="H4" s="11" t="s">
        <v>6</v>
      </c>
    </row>
    <row r="5" spans="1:8">
      <c r="A5" s="2">
        <v>43629</v>
      </c>
      <c r="B5" s="3" t="s">
        <v>7</v>
      </c>
      <c r="C5" s="3" t="s">
        <v>20</v>
      </c>
      <c r="D5" s="3">
        <v>125</v>
      </c>
      <c r="E5" s="9">
        <v>1.59579</v>
      </c>
      <c r="F5" s="5">
        <f>E5/5</f>
        <v>0.319158</v>
      </c>
      <c r="G5" s="4">
        <v>0</v>
      </c>
      <c r="H5" s="5">
        <f>D5*F5+G5</f>
        <v>39.894750000000002</v>
      </c>
    </row>
    <row r="6" spans="1:8">
      <c r="A6" s="2">
        <v>43661</v>
      </c>
      <c r="B6" s="3" t="s">
        <v>7</v>
      </c>
      <c r="C6" s="3" t="s">
        <v>20</v>
      </c>
      <c r="D6" s="3">
        <v>125</v>
      </c>
      <c r="E6" s="9">
        <v>1.5999300000000001</v>
      </c>
      <c r="F6" s="5">
        <f>E6/5</f>
        <v>0.31998599999999999</v>
      </c>
      <c r="G6" s="4">
        <v>0</v>
      </c>
      <c r="H6" s="5">
        <f>D6*F6+G6</f>
        <v>39.998249999999999</v>
      </c>
    </row>
    <row r="7" spans="1:8">
      <c r="A7" s="2">
        <v>43697</v>
      </c>
      <c r="B7" s="3" t="s">
        <v>7</v>
      </c>
      <c r="C7" s="3" t="s">
        <v>20</v>
      </c>
      <c r="D7" s="3">
        <v>125</v>
      </c>
      <c r="E7" s="9">
        <v>1.5686599999999999</v>
      </c>
      <c r="F7" s="5">
        <f>E7/5</f>
        <v>0.31373200000000001</v>
      </c>
      <c r="G7" s="4">
        <v>0</v>
      </c>
      <c r="H7" s="5">
        <f>D7*F7+G7</f>
        <v>39.216500000000003</v>
      </c>
    </row>
    <row r="8" spans="1:8">
      <c r="A8" s="2">
        <v>43733</v>
      </c>
      <c r="B8" s="3" t="s">
        <v>7</v>
      </c>
      <c r="C8" s="3" t="s">
        <v>20</v>
      </c>
      <c r="D8" s="3">
        <v>125</v>
      </c>
      <c r="E8" s="9">
        <v>1.59192</v>
      </c>
      <c r="F8" s="5">
        <f>E8/5</f>
        <v>0.318384</v>
      </c>
      <c r="G8" s="4">
        <v>0</v>
      </c>
      <c r="H8" s="5">
        <f t="shared" ref="H8:H21" si="0">D8*F8+G8</f>
        <v>39.798000000000002</v>
      </c>
    </row>
    <row r="9" spans="1:8">
      <c r="A9" s="2">
        <v>43777</v>
      </c>
      <c r="B9" s="3" t="s">
        <v>7</v>
      </c>
      <c r="C9" s="3" t="s">
        <v>20</v>
      </c>
      <c r="D9" s="3">
        <v>125</v>
      </c>
      <c r="E9" s="9">
        <v>1.5737300000000001</v>
      </c>
      <c r="F9" s="5">
        <f t="shared" ref="F9:F21" si="1">E9/5</f>
        <v>0.31474600000000003</v>
      </c>
      <c r="G9" s="4">
        <v>0</v>
      </c>
      <c r="H9" s="5">
        <f t="shared" si="0"/>
        <v>39.343250000000005</v>
      </c>
    </row>
    <row r="10" spans="1:8">
      <c r="A10" s="2">
        <v>43671</v>
      </c>
      <c r="B10" s="3" t="s">
        <v>7</v>
      </c>
      <c r="C10" s="3" t="s">
        <v>9</v>
      </c>
      <c r="D10" s="3">
        <v>63</v>
      </c>
      <c r="E10" s="9">
        <v>1.5920099999999999</v>
      </c>
      <c r="F10" s="5">
        <f t="shared" si="1"/>
        <v>0.31840199999999996</v>
      </c>
      <c r="G10" s="4">
        <v>0</v>
      </c>
      <c r="H10" s="5">
        <f t="shared" si="0"/>
        <v>20.059325999999999</v>
      </c>
    </row>
    <row r="11" spans="1:8">
      <c r="A11" s="2">
        <v>43789</v>
      </c>
      <c r="B11" s="3" t="s">
        <v>7</v>
      </c>
      <c r="C11" s="3" t="s">
        <v>10</v>
      </c>
      <c r="D11" s="3">
        <v>63</v>
      </c>
      <c r="E11" s="9">
        <v>1.5765</v>
      </c>
      <c r="F11" s="5">
        <f t="shared" si="1"/>
        <v>0.31530000000000002</v>
      </c>
      <c r="G11" s="4">
        <v>0</v>
      </c>
      <c r="H11" s="5">
        <f t="shared" si="0"/>
        <v>19.863900000000001</v>
      </c>
    </row>
    <row r="12" spans="1:8">
      <c r="A12" s="2">
        <v>43804</v>
      </c>
      <c r="B12" s="3" t="s">
        <v>7</v>
      </c>
      <c r="C12" s="3" t="s">
        <v>11</v>
      </c>
      <c r="D12" s="3">
        <v>63</v>
      </c>
      <c r="E12" s="9">
        <v>1.58043</v>
      </c>
      <c r="F12" s="5">
        <f t="shared" si="1"/>
        <v>0.31608599999999998</v>
      </c>
      <c r="G12" s="4">
        <v>0</v>
      </c>
      <c r="H12" s="5">
        <f t="shared" si="0"/>
        <v>19.913418</v>
      </c>
    </row>
    <row r="13" spans="1:8">
      <c r="A13" s="2">
        <v>43627</v>
      </c>
      <c r="B13" s="3" t="s">
        <v>8</v>
      </c>
      <c r="C13" s="3" t="s">
        <v>12</v>
      </c>
      <c r="D13" s="3">
        <v>142</v>
      </c>
      <c r="E13" s="9">
        <v>1.59579</v>
      </c>
      <c r="F13" s="5">
        <f t="shared" si="1"/>
        <v>0.319158</v>
      </c>
      <c r="G13" s="4">
        <v>0</v>
      </c>
      <c r="H13" s="5">
        <f t="shared" si="0"/>
        <v>45.320436000000001</v>
      </c>
    </row>
    <row r="14" spans="1:8">
      <c r="A14" s="2">
        <v>43647</v>
      </c>
      <c r="B14" s="3" t="s">
        <v>8</v>
      </c>
      <c r="C14" s="3" t="s">
        <v>13</v>
      </c>
      <c r="D14" s="3">
        <v>284</v>
      </c>
      <c r="E14" s="9">
        <v>1.5904199999999999</v>
      </c>
      <c r="F14" s="5">
        <f t="shared" si="1"/>
        <v>0.31808399999999998</v>
      </c>
      <c r="G14" s="4">
        <v>0</v>
      </c>
      <c r="H14" s="5">
        <f t="shared" si="0"/>
        <v>90.335855999999993</v>
      </c>
    </row>
    <row r="15" spans="1:8">
      <c r="A15" s="2">
        <v>43730</v>
      </c>
      <c r="B15" s="3" t="s">
        <v>8</v>
      </c>
      <c r="C15" s="3" t="s">
        <v>13</v>
      </c>
      <c r="D15" s="3">
        <v>284</v>
      </c>
      <c r="E15" s="9">
        <v>1.58968</v>
      </c>
      <c r="F15" s="5">
        <f t="shared" si="1"/>
        <v>0.317936</v>
      </c>
      <c r="G15" s="4">
        <v>0</v>
      </c>
      <c r="H15" s="5">
        <f t="shared" si="0"/>
        <v>90.293824000000001</v>
      </c>
    </row>
    <row r="16" spans="1:8">
      <c r="A16" s="2">
        <v>43699</v>
      </c>
      <c r="B16" s="3" t="s">
        <v>8</v>
      </c>
      <c r="C16" s="3" t="s">
        <v>14</v>
      </c>
      <c r="D16" s="3">
        <v>142</v>
      </c>
      <c r="E16" s="9">
        <v>1.5696600000000001</v>
      </c>
      <c r="F16" s="5">
        <f t="shared" si="1"/>
        <v>0.31393199999999999</v>
      </c>
      <c r="G16" s="4">
        <v>0</v>
      </c>
      <c r="H16" s="5">
        <f t="shared" si="0"/>
        <v>44.578344000000001</v>
      </c>
    </row>
    <row r="17" spans="1:8">
      <c r="A17" s="2">
        <v>43768</v>
      </c>
      <c r="B17" s="3" t="s">
        <v>8</v>
      </c>
      <c r="C17" s="3" t="s">
        <v>15</v>
      </c>
      <c r="D17" s="3">
        <v>0</v>
      </c>
      <c r="E17" s="9">
        <v>0</v>
      </c>
      <c r="F17" s="5">
        <f t="shared" si="1"/>
        <v>0</v>
      </c>
      <c r="G17" s="4">
        <v>31.5</v>
      </c>
      <c r="H17" s="4">
        <f t="shared" si="0"/>
        <v>31.5</v>
      </c>
    </row>
    <row r="18" spans="1:8">
      <c r="A18" s="2">
        <v>43769</v>
      </c>
      <c r="B18" s="3" t="s">
        <v>8</v>
      </c>
      <c r="C18" s="3" t="s">
        <v>15</v>
      </c>
      <c r="D18" s="3">
        <v>0</v>
      </c>
      <c r="E18" s="9">
        <v>0</v>
      </c>
      <c r="F18" s="5">
        <f t="shared" si="1"/>
        <v>0</v>
      </c>
      <c r="G18" s="4">
        <v>3</v>
      </c>
      <c r="H18" s="4">
        <f t="shared" si="0"/>
        <v>3</v>
      </c>
    </row>
    <row r="19" spans="1:8">
      <c r="A19" s="2">
        <v>43811</v>
      </c>
      <c r="B19" s="3" t="s">
        <v>8</v>
      </c>
      <c r="C19" s="3" t="s">
        <v>16</v>
      </c>
      <c r="D19" s="3">
        <v>284</v>
      </c>
      <c r="E19" s="9">
        <v>1.5780099999999999</v>
      </c>
      <c r="F19" s="5">
        <f t="shared" si="1"/>
        <v>0.31560199999999999</v>
      </c>
      <c r="G19" s="4">
        <v>0</v>
      </c>
      <c r="H19" s="4">
        <f t="shared" si="0"/>
        <v>89.630967999999996</v>
      </c>
    </row>
    <row r="20" spans="1:8">
      <c r="A20" s="2">
        <v>43811</v>
      </c>
      <c r="B20" s="3" t="s">
        <v>8</v>
      </c>
      <c r="C20" s="3" t="s">
        <v>17</v>
      </c>
      <c r="D20" s="3">
        <v>0</v>
      </c>
      <c r="E20" s="9">
        <v>0</v>
      </c>
      <c r="F20" s="5">
        <f t="shared" si="1"/>
        <v>0</v>
      </c>
      <c r="G20" s="4">
        <v>31</v>
      </c>
      <c r="H20" s="4">
        <v>31</v>
      </c>
    </row>
    <row r="21" spans="1:8">
      <c r="A21" s="2">
        <v>43817</v>
      </c>
      <c r="B21" s="3" t="s">
        <v>8</v>
      </c>
      <c r="C21" s="3" t="s">
        <v>18</v>
      </c>
      <c r="D21" s="3">
        <v>284</v>
      </c>
      <c r="E21" s="9">
        <v>1.5901400000000001</v>
      </c>
      <c r="F21" s="5">
        <f t="shared" si="1"/>
        <v>0.31802800000000003</v>
      </c>
      <c r="G21" s="4">
        <v>0</v>
      </c>
      <c r="H21" s="4">
        <f t="shared" si="0"/>
        <v>90.319952000000015</v>
      </c>
    </row>
    <row r="22" spans="1:8">
      <c r="A22" s="6"/>
      <c r="B22" s="6"/>
      <c r="C22" s="6"/>
      <c r="D22" s="6"/>
      <c r="E22" s="6"/>
      <c r="F22" s="6"/>
      <c r="G22" s="7" t="s">
        <v>6</v>
      </c>
      <c r="H22" s="8">
        <f>SUM(H5:H21)</f>
        <v>774.06677400000012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2020-02-11T15:18:17Z</cp:lastPrinted>
  <dcterms:created xsi:type="dcterms:W3CDTF">2020-02-11T08:41:17Z</dcterms:created>
  <dcterms:modified xsi:type="dcterms:W3CDTF">2020-02-11T15:31:40Z</dcterms:modified>
</cp:coreProperties>
</file>