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1.100.1.203\Scambio\ragioneria\PERSONALE\PROGRAMMAZIONE DEL PERSONALE\FABBISOGNO DEL PERSONALE 2021\"/>
    </mc:Choice>
  </mc:AlternateContent>
  <xr:revisionPtr revIDLastSave="0" documentId="13_ncr:1_{E0FD53BD-830B-41EC-AF22-03599890A4F1}" xr6:coauthVersionLast="46" xr6:coauthVersionMax="46" xr10:uidLastSave="{00000000-0000-0000-0000-000000000000}"/>
  <bookViews>
    <workbookView xWindow="-120" yWindow="-120" windowWidth="29040" windowHeight="15840" xr2:uid="{B4D113C0-E2F8-46C5-BB84-411B8C2B0FF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6" i="1" l="1"/>
  <c r="C37" i="1" s="1"/>
  <c r="C35" i="1"/>
</calcChain>
</file>

<file path=xl/sharedStrings.xml><?xml version="1.0" encoding="utf-8"?>
<sst xmlns="http://schemas.openxmlformats.org/spreadsheetml/2006/main" count="36" uniqueCount="33">
  <si>
    <t>COMUNE DI MUCCIA</t>
  </si>
  <si>
    <t>AL 31/12/2019</t>
  </si>
  <si>
    <t>POPOLAZIONE</t>
  </si>
  <si>
    <t>FASCIA</t>
  </si>
  <si>
    <t>TURN OVER RESIDUO</t>
  </si>
  <si>
    <t>a</t>
  </si>
  <si>
    <t>SPESA PERSONALE RENDICONTO 2019</t>
  </si>
  <si>
    <t>ENTRATE RENDICONTO I II III 2017</t>
  </si>
  <si>
    <t>ENTRATE RENDICONTO I II III 2018</t>
  </si>
  <si>
    <t>ENTRATE RENDICONTO I II III 2019</t>
  </si>
  <si>
    <t>MEDIA
4.361.363 €</t>
  </si>
  <si>
    <t>FCDE PREVISIONE 2019</t>
  </si>
  <si>
    <t>ENTRATE NETTE FCDE</t>
  </si>
  <si>
    <t>PERCENTUALE</t>
  </si>
  <si>
    <t>RAFFRONTO ENTE</t>
  </si>
  <si>
    <t>TABELLA 1</t>
  </si>
  <si>
    <t>TABELLA 3</t>
  </si>
  <si>
    <t>0-1000</t>
  </si>
  <si>
    <t>CALCOLO INCREMENTO ASSUNZIONALE DISPONIBILE (Entrate nette FCDE x valore soglia %) e detrarre spesa personale rendiconto 2019</t>
  </si>
  <si>
    <t>Verifica rispetto incremento % progressivo tabella 2</t>
  </si>
  <si>
    <t>Incremento massimo teorico</t>
  </si>
  <si>
    <t>Incremento entro limite tabella 2 per il primo anno pari al 23% della spesa personale rendiconto 2019</t>
  </si>
  <si>
    <t>Incremento effettivo</t>
  </si>
  <si>
    <t>Applicazione turn over residuo</t>
  </si>
  <si>
    <t>Incrementi effettivo + bonus facoltà residua</t>
  </si>
  <si>
    <t>NUOVO LIMITE DELLA SPESA DEL PERSONALE</t>
  </si>
  <si>
    <t>SPESA DEL PERSONALE 2019 + INCREMENTO MASSIMO TEORICO</t>
  </si>
  <si>
    <t>SPESA DEL PERSONALE PREVISIONE 2021</t>
  </si>
  <si>
    <t>CALCOLI SPAZI ASSUNZIONALI</t>
  </si>
  <si>
    <t>LIMITE DI SPESA 2021</t>
  </si>
  <si>
    <t>SPESE PERSONALE 2021</t>
  </si>
  <si>
    <t>SPAZI ASSUNZIONALI</t>
  </si>
  <si>
    <t>ALLEGATO 1 - CAPACITA' ASSUNZIONALE - ULTIMO RENDICONTO APPROVATO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</si>
</sst>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44" fontId="0" fillId="0" borderId="1" xfId="1" applyFont="1" applyBorder="1"/>
    <xf numFmtId="0" fontId="0" fillId="0" borderId="2" xfId="0" applyBorder="1"/>
    <xf numFmtId="44" fontId="0" fillId="0" borderId="3" xfId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0" fillId="0" borderId="8" xfId="0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/>
    <xf numFmtId="10" fontId="0" fillId="0" borderId="8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3" xfId="0" applyBorder="1"/>
    <xf numFmtId="44" fontId="0" fillId="0" borderId="4" xfId="1" applyFont="1" applyBorder="1"/>
    <xf numFmtId="44" fontId="0" fillId="0" borderId="6" xfId="1" applyFont="1" applyBorder="1" applyAlignment="1">
      <alignment horizontal="center" vertical="center"/>
    </xf>
    <xf numFmtId="0" fontId="2" fillId="0" borderId="8" xfId="0" applyFont="1" applyBorder="1"/>
    <xf numFmtId="44" fontId="0" fillId="0" borderId="9" xfId="1" applyFont="1" applyBorder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44" fontId="2" fillId="0" borderId="6" xfId="0" applyNumberFormat="1" applyFont="1" applyBorder="1"/>
    <xf numFmtId="44" fontId="3" fillId="0" borderId="9" xfId="0" applyNumberFormat="1" applyFont="1" applyBorder="1"/>
    <xf numFmtId="10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left"/>
    </xf>
    <xf numFmtId="44" fontId="0" fillId="0" borderId="15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E80C-3A71-4063-8F45-94898183895E}">
  <dimension ref="A1:E37"/>
  <sheetViews>
    <sheetView tabSelected="1" workbookViewId="0">
      <selection activeCell="C37" sqref="C37"/>
    </sheetView>
  </sheetViews>
  <sheetFormatPr defaultRowHeight="15" x14ac:dyDescent="0.25"/>
  <cols>
    <col min="1" max="1" width="40.28515625" customWidth="1"/>
    <col min="2" max="2" width="27.28515625" customWidth="1"/>
    <col min="3" max="3" width="15.28515625" customWidth="1"/>
    <col min="4" max="4" width="21" customWidth="1"/>
    <col min="5" max="5" width="9.85546875" bestFit="1" customWidth="1"/>
  </cols>
  <sheetData>
    <row r="1" spans="1:5" ht="21" x14ac:dyDescent="0.35">
      <c r="A1" s="1" t="s">
        <v>32</v>
      </c>
    </row>
    <row r="2" spans="1:5" ht="15.75" thickBot="1" x14ac:dyDescent="0.3"/>
    <row r="3" spans="1:5" ht="15.75" x14ac:dyDescent="0.25">
      <c r="A3" s="7" t="s">
        <v>0</v>
      </c>
      <c r="B3" s="8" t="s">
        <v>2</v>
      </c>
      <c r="C3" s="9" t="s">
        <v>3</v>
      </c>
      <c r="D3" s="10" t="s">
        <v>4</v>
      </c>
    </row>
    <row r="4" spans="1:5" ht="15.75" thickBot="1" x14ac:dyDescent="0.3">
      <c r="A4" s="6" t="s">
        <v>1</v>
      </c>
      <c r="B4" s="11">
        <v>843</v>
      </c>
      <c r="C4" s="11" t="s">
        <v>5</v>
      </c>
      <c r="D4" s="12">
        <v>19536.189999999999</v>
      </c>
    </row>
    <row r="5" spans="1:5" ht="15.75" thickBot="1" x14ac:dyDescent="0.3"/>
    <row r="6" spans="1:5" ht="15.75" thickBot="1" x14ac:dyDescent="0.3">
      <c r="A6" s="13" t="s">
        <v>6</v>
      </c>
      <c r="B6" s="47">
        <v>701880</v>
      </c>
      <c r="C6" s="48"/>
    </row>
    <row r="7" spans="1:5" x14ac:dyDescent="0.25">
      <c r="A7" s="3" t="s">
        <v>7</v>
      </c>
      <c r="B7" s="4">
        <v>5539750</v>
      </c>
      <c r="C7" s="49" t="s">
        <v>10</v>
      </c>
    </row>
    <row r="8" spans="1:5" x14ac:dyDescent="0.25">
      <c r="A8" s="5" t="s">
        <v>8</v>
      </c>
      <c r="B8" s="2">
        <v>4357818</v>
      </c>
      <c r="C8" s="50"/>
    </row>
    <row r="9" spans="1:5" x14ac:dyDescent="0.25">
      <c r="A9" s="5" t="s">
        <v>9</v>
      </c>
      <c r="B9" s="2">
        <v>3186521</v>
      </c>
      <c r="C9" s="50"/>
    </row>
    <row r="10" spans="1:5" x14ac:dyDescent="0.25">
      <c r="A10" s="5" t="s">
        <v>11</v>
      </c>
      <c r="B10" s="51">
        <v>148822</v>
      </c>
      <c r="C10" s="52"/>
    </row>
    <row r="11" spans="1:5" ht="15.75" thickBot="1" x14ac:dyDescent="0.3">
      <c r="A11" s="6" t="s">
        <v>12</v>
      </c>
      <c r="B11" s="53">
        <v>4212541</v>
      </c>
      <c r="C11" s="54"/>
    </row>
    <row r="12" spans="1:5" ht="15.75" thickBot="1" x14ac:dyDescent="0.3">
      <c r="A12" s="14"/>
      <c r="B12" s="14"/>
      <c r="C12" s="14"/>
    </row>
    <row r="13" spans="1:5" ht="15.75" thickBot="1" x14ac:dyDescent="0.3">
      <c r="A13" s="13" t="s">
        <v>13</v>
      </c>
      <c r="B13" s="55">
        <v>0.1666</v>
      </c>
      <c r="C13" s="56"/>
    </row>
    <row r="14" spans="1:5" ht="15.75" thickBot="1" x14ac:dyDescent="0.3"/>
    <row r="15" spans="1:5" x14ac:dyDescent="0.25">
      <c r="A15" s="3" t="s">
        <v>14</v>
      </c>
      <c r="B15" s="15" t="s">
        <v>3</v>
      </c>
      <c r="C15" s="15" t="s">
        <v>2</v>
      </c>
      <c r="D15" s="15" t="s">
        <v>15</v>
      </c>
      <c r="E15" s="16" t="s">
        <v>16</v>
      </c>
    </row>
    <row r="16" spans="1:5" ht="15.75" thickBot="1" x14ac:dyDescent="0.3">
      <c r="A16" s="17"/>
      <c r="B16" s="11" t="s">
        <v>5</v>
      </c>
      <c r="C16" s="11" t="s">
        <v>17</v>
      </c>
      <c r="D16" s="18">
        <v>0.29499999999999998</v>
      </c>
      <c r="E16" s="19">
        <v>0.33500000000000002</v>
      </c>
    </row>
    <row r="17" spans="1:5" ht="15.75" thickBot="1" x14ac:dyDescent="0.3"/>
    <row r="18" spans="1:5" ht="60.75" thickBot="1" x14ac:dyDescent="0.3">
      <c r="A18" s="20" t="s">
        <v>18</v>
      </c>
      <c r="B18" s="47">
        <v>540819.05000000005</v>
      </c>
      <c r="C18" s="47"/>
      <c r="D18" s="34">
        <v>0.29499999999999998</v>
      </c>
      <c r="E18" s="35"/>
    </row>
    <row r="19" spans="1:5" ht="15.75" thickBot="1" x14ac:dyDescent="0.3"/>
    <row r="20" spans="1:5" x14ac:dyDescent="0.25">
      <c r="A20" s="36" t="s">
        <v>19</v>
      </c>
      <c r="B20" s="22" t="s">
        <v>20</v>
      </c>
      <c r="C20" s="23">
        <v>540819.6</v>
      </c>
    </row>
    <row r="21" spans="1:5" ht="63.75" customHeight="1" x14ac:dyDescent="0.25">
      <c r="A21" s="37"/>
      <c r="B21" s="21" t="s">
        <v>21</v>
      </c>
      <c r="C21" s="24">
        <v>161432.4</v>
      </c>
    </row>
    <row r="22" spans="1:5" ht="18.75" customHeight="1" thickBot="1" x14ac:dyDescent="0.3">
      <c r="A22" s="38"/>
      <c r="B22" s="25" t="s">
        <v>22</v>
      </c>
      <c r="C22" s="26">
        <v>161432.4</v>
      </c>
    </row>
    <row r="24" spans="1:5" ht="15.75" thickBot="1" x14ac:dyDescent="0.3"/>
    <row r="25" spans="1:5" ht="30.75" thickBot="1" x14ac:dyDescent="0.3">
      <c r="A25" s="27" t="s">
        <v>23</v>
      </c>
      <c r="B25" s="28" t="s">
        <v>24</v>
      </c>
      <c r="C25" s="29">
        <v>180968.69</v>
      </c>
    </row>
    <row r="27" spans="1:5" ht="15.75" thickBot="1" x14ac:dyDescent="0.3"/>
    <row r="28" spans="1:5" ht="45.75" thickBot="1" x14ac:dyDescent="0.3">
      <c r="A28" s="30" t="s">
        <v>25</v>
      </c>
      <c r="B28" s="31" t="s">
        <v>26</v>
      </c>
      <c r="C28" s="29">
        <f>+B6+C25</f>
        <v>882848.69</v>
      </c>
    </row>
    <row r="30" spans="1:5" ht="15.75" thickBot="1" x14ac:dyDescent="0.3"/>
    <row r="31" spans="1:5" ht="15.75" thickBot="1" x14ac:dyDescent="0.3">
      <c r="A31" s="39" t="s">
        <v>27</v>
      </c>
      <c r="B31" s="57"/>
      <c r="C31" s="58">
        <v>683809.46000000008</v>
      </c>
    </row>
    <row r="33" spans="1:3" ht="15.75" thickBot="1" x14ac:dyDescent="0.3"/>
    <row r="34" spans="1:3" x14ac:dyDescent="0.25">
      <c r="A34" s="44" t="s">
        <v>28</v>
      </c>
      <c r="B34" s="45"/>
      <c r="C34" s="46"/>
    </row>
    <row r="35" spans="1:3" x14ac:dyDescent="0.25">
      <c r="A35" s="40" t="s">
        <v>29</v>
      </c>
      <c r="B35" s="41"/>
      <c r="C35" s="32">
        <f>+C28</f>
        <v>882848.69</v>
      </c>
    </row>
    <row r="36" spans="1:3" x14ac:dyDescent="0.25">
      <c r="A36" s="40" t="s">
        <v>30</v>
      </c>
      <c r="B36" s="41"/>
      <c r="C36" s="32">
        <f>+C31</f>
        <v>683809.46000000008</v>
      </c>
    </row>
    <row r="37" spans="1:3" ht="16.5" thickBot="1" x14ac:dyDescent="0.3">
      <c r="A37" s="42" t="s">
        <v>31</v>
      </c>
      <c r="B37" s="43"/>
      <c r="C37" s="33">
        <f>+C35-C36</f>
        <v>199039.22999999986</v>
      </c>
    </row>
  </sheetData>
  <mergeCells count="13">
    <mergeCell ref="A37:B37"/>
    <mergeCell ref="A34:C34"/>
    <mergeCell ref="B6:C6"/>
    <mergeCell ref="C7:C9"/>
    <mergeCell ref="B10:C10"/>
    <mergeCell ref="B11:C11"/>
    <mergeCell ref="B13:C13"/>
    <mergeCell ref="B18:C18"/>
    <mergeCell ref="D18:E18"/>
    <mergeCell ref="A20:A22"/>
    <mergeCell ref="A31:B31"/>
    <mergeCell ref="A35:B35"/>
    <mergeCell ref="A36:B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2021-03-13T08:19:17Z</cp:lastPrinted>
  <dcterms:created xsi:type="dcterms:W3CDTF">2021-03-11T12:11:34Z</dcterms:created>
  <dcterms:modified xsi:type="dcterms:W3CDTF">2021-03-13T08:19:20Z</dcterms:modified>
</cp:coreProperties>
</file>