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345" windowHeight="4470"/>
  </bookViews>
  <sheets>
    <sheet name="Foglio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6"/>
  <c r="E40"/>
  <c r="E64"/>
  <c r="E63"/>
  <c r="E39"/>
  <c r="E62"/>
  <c r="E73"/>
  <c r="E15"/>
  <c r="E27"/>
  <c r="E5"/>
  <c r="E11"/>
  <c r="E51"/>
  <c r="E34"/>
  <c r="E36"/>
  <c r="E7"/>
  <c r="E25"/>
  <c r="E58"/>
  <c r="E52"/>
  <c r="E50"/>
  <c r="E61"/>
  <c r="E28"/>
  <c r="E20"/>
  <c r="E8"/>
  <c r="E53"/>
  <c r="E6"/>
  <c r="E42"/>
  <c r="E10"/>
  <c r="E38"/>
  <c r="E37"/>
  <c r="E59"/>
  <c r="E45"/>
  <c r="E55"/>
  <c r="E56"/>
  <c r="E46"/>
  <c r="E30"/>
  <c r="E66"/>
  <c r="E23"/>
  <c r="E26"/>
  <c r="E43"/>
  <c r="E4"/>
  <c r="E35"/>
  <c r="E60"/>
  <c r="E47"/>
  <c r="E57"/>
  <c r="E13"/>
  <c r="E2"/>
  <c r="E67"/>
  <c r="E24"/>
  <c r="E31"/>
  <c r="E22"/>
  <c r="E32"/>
  <c r="E14"/>
  <c r="E9"/>
  <c r="E71"/>
  <c r="E70"/>
  <c r="E19"/>
  <c r="E44"/>
  <c r="E68"/>
  <c r="E69"/>
  <c r="E29"/>
  <c r="E49"/>
  <c r="E33"/>
  <c r="E3"/>
  <c r="E48"/>
  <c r="E41"/>
  <c r="E18"/>
  <c r="E54"/>
  <c r="E17"/>
  <c r="E72"/>
  <c r="E12"/>
  <c r="E65"/>
</calcChain>
</file>

<file path=xl/sharedStrings.xml><?xml version="1.0" encoding="utf-8"?>
<sst xmlns="http://schemas.openxmlformats.org/spreadsheetml/2006/main" count="224" uniqueCount="138">
  <si>
    <t>NOME</t>
  </si>
  <si>
    <t>COGNOME</t>
  </si>
  <si>
    <t>TIPO DI VOTO</t>
  </si>
  <si>
    <t>VOTO</t>
  </si>
  <si>
    <t>PUNTEGGIO</t>
  </si>
  <si>
    <t>Colaiuda</t>
  </si>
  <si>
    <t>Aldo</t>
  </si>
  <si>
    <t>Mattia</t>
  </si>
  <si>
    <t>Stefania</t>
  </si>
  <si>
    <t>Emanuele</t>
  </si>
  <si>
    <t>Bisegna</t>
  </si>
  <si>
    <t>Angelo</t>
  </si>
  <si>
    <t>Prosperini</t>
  </si>
  <si>
    <t>Luca</t>
  </si>
  <si>
    <t xml:space="preserve">De Andreis </t>
  </si>
  <si>
    <t>Tamara</t>
  </si>
  <si>
    <t>Andrea</t>
  </si>
  <si>
    <t>Riccardo</t>
  </si>
  <si>
    <t>Mario</t>
  </si>
  <si>
    <t>Irti</t>
  </si>
  <si>
    <t>Stefano</t>
  </si>
  <si>
    <t>Lorenzo</t>
  </si>
  <si>
    <t>Emilio</t>
  </si>
  <si>
    <t>Schietroma</t>
  </si>
  <si>
    <t>Troia</t>
  </si>
  <si>
    <t>Alessandra</t>
  </si>
  <si>
    <t>Michetti</t>
  </si>
  <si>
    <t>Accili</t>
  </si>
  <si>
    <t>Pierluigi</t>
  </si>
  <si>
    <t>Capannolo</t>
  </si>
  <si>
    <t>Emiliano</t>
  </si>
  <si>
    <t xml:space="preserve">D'Olimpio </t>
  </si>
  <si>
    <t>Simona</t>
  </si>
  <si>
    <t>Ioannucci</t>
  </si>
  <si>
    <t xml:space="preserve">Spinozzi </t>
  </si>
  <si>
    <t>Ianni</t>
  </si>
  <si>
    <t>Alessandro</t>
  </si>
  <si>
    <t>Spagnoli</t>
  </si>
  <si>
    <t>Salvatore</t>
  </si>
  <si>
    <t>Fabio</t>
  </si>
  <si>
    <t>Marrone</t>
  </si>
  <si>
    <t>Ibrahimi</t>
  </si>
  <si>
    <t>Merida</t>
  </si>
  <si>
    <t>Rossiello</t>
  </si>
  <si>
    <t>Gaetano</t>
  </si>
  <si>
    <t>Centi Pizzutilli</t>
  </si>
  <si>
    <t>Daniele</t>
  </si>
  <si>
    <t>Colaizzi</t>
  </si>
  <si>
    <t>Corazza</t>
  </si>
  <si>
    <t>Alfredo</t>
  </si>
  <si>
    <t>Battisti</t>
  </si>
  <si>
    <t>Giampiero</t>
  </si>
  <si>
    <t>Paparazzo</t>
  </si>
  <si>
    <t>Damiano</t>
  </si>
  <si>
    <t>Di Giambattista</t>
  </si>
  <si>
    <t>Chiara</t>
  </si>
  <si>
    <t>Gianvincenzo</t>
  </si>
  <si>
    <t>Marco</t>
  </si>
  <si>
    <t>Rosalia</t>
  </si>
  <si>
    <t>Bernardo</t>
  </si>
  <si>
    <t>Perilli</t>
  </si>
  <si>
    <t>Massacesi</t>
  </si>
  <si>
    <t>Domenico</t>
  </si>
  <si>
    <t>De Falco</t>
  </si>
  <si>
    <t>Michela</t>
  </si>
  <si>
    <t>D'Amadio</t>
  </si>
  <si>
    <t>Raffaella</t>
  </si>
  <si>
    <t>Carratelli</t>
  </si>
  <si>
    <t>Gabriella</t>
  </si>
  <si>
    <t>Capanna</t>
  </si>
  <si>
    <t>Ilaria</t>
  </si>
  <si>
    <t>De Angelis</t>
  </si>
  <si>
    <t>Pasquale</t>
  </si>
  <si>
    <t xml:space="preserve">Patrizi </t>
  </si>
  <si>
    <t>Sangregorio</t>
  </si>
  <si>
    <t>Juri</t>
  </si>
  <si>
    <t>Palanca</t>
  </si>
  <si>
    <t>Nicola</t>
  </si>
  <si>
    <t>Iannessa</t>
  </si>
  <si>
    <t>Crucitti</t>
  </si>
  <si>
    <t>Silvio</t>
  </si>
  <si>
    <t>D'Onofrio</t>
  </si>
  <si>
    <t>Debora</t>
  </si>
  <si>
    <t>Colaiocco</t>
  </si>
  <si>
    <t>Morena</t>
  </si>
  <si>
    <t>Soccorsi</t>
  </si>
  <si>
    <t>Maria</t>
  </si>
  <si>
    <t xml:space="preserve">Sebastiani </t>
  </si>
  <si>
    <t>Davide</t>
  </si>
  <si>
    <t>Antonelli</t>
  </si>
  <si>
    <t>Elisa</t>
  </si>
  <si>
    <t>Scarsella</t>
  </si>
  <si>
    <t>Massidda</t>
  </si>
  <si>
    <t>Federica</t>
  </si>
  <si>
    <t>Ercole</t>
  </si>
  <si>
    <t>Federico</t>
  </si>
  <si>
    <t>Salvi</t>
  </si>
  <si>
    <t>Loris</t>
  </si>
  <si>
    <t>Francesco</t>
  </si>
  <si>
    <t>Ciammetti</t>
  </si>
  <si>
    <t>Colangelo</t>
  </si>
  <si>
    <t>Donatella</t>
  </si>
  <si>
    <t>Riga</t>
  </si>
  <si>
    <t>Claudio</t>
  </si>
  <si>
    <t>Laganà</t>
  </si>
  <si>
    <t>Mauro Carmelo</t>
  </si>
  <si>
    <t>Rocci</t>
  </si>
  <si>
    <t>Gian Marco</t>
  </si>
  <si>
    <t>Cignoli</t>
  </si>
  <si>
    <t>Pantaleo</t>
  </si>
  <si>
    <t>Sebastiano</t>
  </si>
  <si>
    <t>Mucciante</t>
  </si>
  <si>
    <t>Alberto</t>
  </si>
  <si>
    <t>Panetta</t>
  </si>
  <si>
    <t>Luigi</t>
  </si>
  <si>
    <t>De Sanctis</t>
  </si>
  <si>
    <t>Masci</t>
  </si>
  <si>
    <t>Benazzi</t>
  </si>
  <si>
    <t>Schettino</t>
  </si>
  <si>
    <t>Marinucci</t>
  </si>
  <si>
    <t>Virginia</t>
  </si>
  <si>
    <t>Corona</t>
  </si>
  <si>
    <t>Pietro</t>
  </si>
  <si>
    <t>Feliciani</t>
  </si>
  <si>
    <t>Micarelli</t>
  </si>
  <si>
    <t>Pierpaolo</t>
  </si>
  <si>
    <t>Angelone</t>
  </si>
  <si>
    <t>Rocchi</t>
  </si>
  <si>
    <t>Angelo Pierlucio</t>
  </si>
  <si>
    <t>Rovo</t>
  </si>
  <si>
    <t>Del Coco</t>
  </si>
  <si>
    <t>Antonello</t>
  </si>
  <si>
    <t>SERVIZIO</t>
  </si>
  <si>
    <t>TOTALE</t>
  </si>
  <si>
    <t>LINGUA</t>
  </si>
  <si>
    <t>INGLESE</t>
  </si>
  <si>
    <t>FRANCESE</t>
  </si>
  <si>
    <t>NO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</si>
</sst>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14" fontId="0" fillId="0" borderId="0" xfId="0" applyNumberFormat="1"/>
    <xf numFmtId="14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workbookViewId="0">
      <selection activeCell="I25" sqref="I25"/>
    </sheetView>
  </sheetViews>
  <sheetFormatPr defaultRowHeight="15"/>
  <cols>
    <col min="1" max="1" width="15" customWidth="1"/>
    <col min="2" max="2" width="16.140625" customWidth="1"/>
    <col min="3" max="3" width="13.140625" bestFit="1" customWidth="1"/>
    <col min="5" max="5" width="11.42578125" bestFit="1" customWidth="1"/>
    <col min="9" max="9" width="10.7109375" bestFit="1" customWidth="1"/>
  </cols>
  <sheetData>
    <row r="1" spans="1:9">
      <c r="A1" s="1" t="s">
        <v>1</v>
      </c>
      <c r="B1" s="2" t="s">
        <v>0</v>
      </c>
      <c r="C1" s="3" t="s">
        <v>2</v>
      </c>
      <c r="D1" s="3" t="s">
        <v>3</v>
      </c>
      <c r="E1" s="4" t="s">
        <v>4</v>
      </c>
      <c r="F1" t="s">
        <v>132</v>
      </c>
      <c r="G1" t="s">
        <v>133</v>
      </c>
      <c r="H1" t="s">
        <v>134</v>
      </c>
    </row>
    <row r="2" spans="1:9">
      <c r="A2" s="12" t="s">
        <v>10</v>
      </c>
      <c r="B2" s="13" t="s">
        <v>11</v>
      </c>
      <c r="C2" s="13">
        <v>110</v>
      </c>
      <c r="D2" s="13">
        <v>98</v>
      </c>
      <c r="E2" s="14">
        <f>IF(ISBLANK(C2),0,D2*4/C2)</f>
        <v>3.5636363636363635</v>
      </c>
      <c r="F2" s="15">
        <v>6</v>
      </c>
      <c r="G2" s="15">
        <v>9.56</v>
      </c>
      <c r="H2" s="16" t="s">
        <v>135</v>
      </c>
      <c r="I2" s="16"/>
    </row>
    <row r="3" spans="1:9">
      <c r="A3" s="12" t="s">
        <v>85</v>
      </c>
      <c r="B3" s="13" t="s">
        <v>86</v>
      </c>
      <c r="C3" s="13">
        <v>110</v>
      </c>
      <c r="D3" s="13">
        <v>110</v>
      </c>
      <c r="E3" s="14">
        <f>IF(ISBLANK(C3),0,D3*4/C3)</f>
        <v>4</v>
      </c>
      <c r="F3" s="15">
        <v>5.5</v>
      </c>
      <c r="G3" s="15">
        <v>9.5</v>
      </c>
      <c r="H3" s="16" t="s">
        <v>135</v>
      </c>
      <c r="I3" s="16"/>
    </row>
    <row r="4" spans="1:9">
      <c r="A4" s="12" t="s">
        <v>45</v>
      </c>
      <c r="B4" s="13" t="s">
        <v>9</v>
      </c>
      <c r="C4" s="13">
        <v>110</v>
      </c>
      <c r="D4" s="13">
        <v>106</v>
      </c>
      <c r="E4" s="14">
        <f>IF(ISBLANK(C4),0,D4*4/C4)</f>
        <v>3.8545454545454545</v>
      </c>
      <c r="F4" s="15">
        <v>5.5</v>
      </c>
      <c r="G4" s="15">
        <v>9.35</v>
      </c>
      <c r="H4" s="16" t="s">
        <v>135</v>
      </c>
      <c r="I4" s="16"/>
    </row>
    <row r="5" spans="1:9">
      <c r="A5" s="17" t="s">
        <v>117</v>
      </c>
      <c r="B5" s="18" t="s">
        <v>36</v>
      </c>
      <c r="C5" s="18">
        <v>60</v>
      </c>
      <c r="D5" s="18">
        <v>48</v>
      </c>
      <c r="E5" s="19">
        <f>IF(ISBLANK(C5),0,D5*4/C5)</f>
        <v>3.2</v>
      </c>
      <c r="F5" s="15">
        <v>6</v>
      </c>
      <c r="G5" s="15">
        <v>9.1999999999999993</v>
      </c>
      <c r="H5" s="16" t="s">
        <v>135</v>
      </c>
      <c r="I5" s="16"/>
    </row>
    <row r="6" spans="1:9">
      <c r="A6" s="12" t="s">
        <v>27</v>
      </c>
      <c r="B6" s="13" t="s">
        <v>28</v>
      </c>
      <c r="C6" s="13">
        <v>100</v>
      </c>
      <c r="D6" s="13">
        <v>70</v>
      </c>
      <c r="E6" s="14">
        <f>IF(ISBLANK(C6),0,D6*4/C6)</f>
        <v>2.8</v>
      </c>
      <c r="F6" s="15">
        <v>6</v>
      </c>
      <c r="G6" s="15">
        <v>8.8000000000000007</v>
      </c>
      <c r="H6" s="16" t="s">
        <v>135</v>
      </c>
      <c r="I6" s="16"/>
    </row>
    <row r="7" spans="1:9">
      <c r="A7" s="17" t="s">
        <v>109</v>
      </c>
      <c r="B7" s="18" t="s">
        <v>110</v>
      </c>
      <c r="C7" s="18">
        <v>60</v>
      </c>
      <c r="D7" s="18">
        <v>58</v>
      </c>
      <c r="E7" s="19">
        <f>IF(ISBLANK(C7),0,D7*4/C7)</f>
        <v>3.8666666666666667</v>
      </c>
      <c r="F7" s="15">
        <v>2.5</v>
      </c>
      <c r="G7" s="15">
        <v>6.37</v>
      </c>
      <c r="H7" s="16" t="s">
        <v>136</v>
      </c>
      <c r="I7" s="16"/>
    </row>
    <row r="8" spans="1:9">
      <c r="A8" s="12" t="s">
        <v>24</v>
      </c>
      <c r="B8" s="13" t="s">
        <v>25</v>
      </c>
      <c r="C8" s="13">
        <v>110</v>
      </c>
      <c r="D8" s="13">
        <v>100</v>
      </c>
      <c r="E8" s="14">
        <f>IF(ISBLANK(C8),0,D8*4/C8)</f>
        <v>3.6363636363636362</v>
      </c>
      <c r="F8" s="15">
        <v>2.5</v>
      </c>
      <c r="G8" s="15">
        <v>6.14</v>
      </c>
      <c r="H8" s="16" t="s">
        <v>136</v>
      </c>
      <c r="I8" s="16"/>
    </row>
    <row r="9" spans="1:9">
      <c r="A9" s="12" t="s">
        <v>71</v>
      </c>
      <c r="B9" s="13" t="s">
        <v>72</v>
      </c>
      <c r="C9" s="13">
        <v>60</v>
      </c>
      <c r="D9" s="13">
        <v>39</v>
      </c>
      <c r="E9" s="14">
        <f>IF(ISBLANK(C9),0,D9*4/C9)</f>
        <v>2.6</v>
      </c>
      <c r="F9" s="15">
        <v>3.5</v>
      </c>
      <c r="G9" s="15">
        <v>6.1</v>
      </c>
      <c r="H9" s="16" t="s">
        <v>135</v>
      </c>
      <c r="I9" s="16"/>
    </row>
    <row r="10" spans="1:9">
      <c r="A10" s="12" t="s">
        <v>31</v>
      </c>
      <c r="B10" s="13" t="s">
        <v>32</v>
      </c>
      <c r="C10" s="13">
        <v>110</v>
      </c>
      <c r="D10" s="13">
        <v>103</v>
      </c>
      <c r="E10" s="14">
        <f>IF(ISBLANK(C10),0,D10*4/C10)</f>
        <v>3.7454545454545456</v>
      </c>
      <c r="F10" s="15">
        <v>2</v>
      </c>
      <c r="G10" s="15">
        <v>5.75</v>
      </c>
      <c r="H10" s="16" t="s">
        <v>135</v>
      </c>
      <c r="I10" s="16"/>
    </row>
    <row r="11" spans="1:9">
      <c r="A11" s="17" t="s">
        <v>116</v>
      </c>
      <c r="B11" s="18" t="s">
        <v>16</v>
      </c>
      <c r="C11" s="18">
        <v>110</v>
      </c>
      <c r="D11" s="18">
        <v>108</v>
      </c>
      <c r="E11" s="19">
        <f>IF(ISBLANK(C11),0,D11*4/C11)</f>
        <v>3.9272727272727272</v>
      </c>
      <c r="F11" s="15">
        <v>1.5</v>
      </c>
      <c r="G11" s="15">
        <v>5.43</v>
      </c>
      <c r="H11" s="16" t="s">
        <v>135</v>
      </c>
      <c r="I11" s="16"/>
    </row>
    <row r="12" spans="1:9">
      <c r="A12" s="12" t="s">
        <v>96</v>
      </c>
      <c r="B12" s="13" t="s">
        <v>97</v>
      </c>
      <c r="C12" s="13">
        <v>100</v>
      </c>
      <c r="D12" s="13">
        <v>97</v>
      </c>
      <c r="E12" s="14">
        <f>IF(ISBLANK(C12),0,D12*4/C12)</f>
        <v>3.88</v>
      </c>
      <c r="F12" s="15">
        <v>1</v>
      </c>
      <c r="G12" s="15">
        <v>4.88</v>
      </c>
      <c r="H12" s="16" t="s">
        <v>135</v>
      </c>
      <c r="I12" s="16"/>
    </row>
    <row r="13" spans="1:9">
      <c r="A13" s="12" t="s">
        <v>58</v>
      </c>
      <c r="B13" s="13" t="s">
        <v>59</v>
      </c>
      <c r="C13" s="13">
        <v>60</v>
      </c>
      <c r="D13" s="13">
        <v>50</v>
      </c>
      <c r="E13" s="14">
        <f>IF(ISBLANK(C13),0,D13*4/C13)</f>
        <v>3.3333333333333335</v>
      </c>
      <c r="F13" s="15">
        <v>1</v>
      </c>
      <c r="G13" s="15">
        <v>4.33</v>
      </c>
      <c r="H13" s="16" t="s">
        <v>136</v>
      </c>
      <c r="I13" s="16"/>
    </row>
    <row r="14" spans="1:9">
      <c r="A14" s="12" t="s">
        <v>69</v>
      </c>
      <c r="B14" s="13" t="s">
        <v>70</v>
      </c>
      <c r="C14" s="13">
        <v>100</v>
      </c>
      <c r="D14" s="13">
        <v>100</v>
      </c>
      <c r="E14" s="14">
        <f>IF(ISBLANK(C14),0,D14*4/C14)</f>
        <v>4</v>
      </c>
      <c r="F14" s="15">
        <v>0</v>
      </c>
      <c r="G14" s="15">
        <v>4</v>
      </c>
      <c r="H14" s="16" t="s">
        <v>135</v>
      </c>
      <c r="I14" s="24">
        <v>33740</v>
      </c>
    </row>
    <row r="15" spans="1:9">
      <c r="A15" s="17" t="s">
        <v>119</v>
      </c>
      <c r="B15" s="18" t="s">
        <v>120</v>
      </c>
      <c r="C15" s="18">
        <v>110</v>
      </c>
      <c r="D15" s="18">
        <v>110</v>
      </c>
      <c r="E15" s="19">
        <f>IF(ISBLANK(C15),0,D15*4/C15)</f>
        <v>4</v>
      </c>
      <c r="F15" s="15">
        <v>0</v>
      </c>
      <c r="G15" s="15">
        <v>4</v>
      </c>
      <c r="H15" s="16" t="s">
        <v>135</v>
      </c>
      <c r="I15" s="24">
        <v>33387</v>
      </c>
    </row>
    <row r="16" spans="1:9">
      <c r="A16" s="17" t="s">
        <v>129</v>
      </c>
      <c r="B16" s="18" t="s">
        <v>93</v>
      </c>
      <c r="C16" s="18">
        <v>110</v>
      </c>
      <c r="D16" s="18">
        <v>110</v>
      </c>
      <c r="E16" s="19">
        <f>IF(ISBLANK(C16),0,D16*4/C16)</f>
        <v>4</v>
      </c>
      <c r="F16" s="15">
        <v>0</v>
      </c>
      <c r="G16" s="15">
        <v>4</v>
      </c>
      <c r="H16" s="16" t="s">
        <v>135</v>
      </c>
      <c r="I16" s="24">
        <v>33353</v>
      </c>
    </row>
    <row r="17" spans="1:9">
      <c r="A17" s="5" t="s">
        <v>92</v>
      </c>
      <c r="B17" s="6" t="s">
        <v>93</v>
      </c>
      <c r="C17" s="6">
        <v>110</v>
      </c>
      <c r="D17" s="6">
        <v>110</v>
      </c>
      <c r="E17" s="7">
        <f>IF(ISBLANK(C17),0,D17*4/C17)</f>
        <v>4</v>
      </c>
      <c r="F17" s="11">
        <v>0</v>
      </c>
      <c r="G17" s="11">
        <v>4</v>
      </c>
      <c r="H17" t="s">
        <v>135</v>
      </c>
      <c r="I17" s="23">
        <v>31994</v>
      </c>
    </row>
    <row r="18" spans="1:9">
      <c r="A18" s="5" t="s">
        <v>89</v>
      </c>
      <c r="B18" s="6" t="s">
        <v>90</v>
      </c>
      <c r="C18" s="6">
        <v>110</v>
      </c>
      <c r="D18" s="6">
        <v>110</v>
      </c>
      <c r="E18" s="7">
        <f>IF(ISBLANK(C18),0,D18*4/C18)</f>
        <v>4</v>
      </c>
      <c r="F18" s="11">
        <v>0</v>
      </c>
      <c r="G18" s="11">
        <v>4</v>
      </c>
      <c r="H18" t="s">
        <v>135</v>
      </c>
      <c r="I18" s="23">
        <v>31844</v>
      </c>
    </row>
    <row r="19" spans="1:9">
      <c r="A19" s="5" t="s">
        <v>74</v>
      </c>
      <c r="B19" s="6" t="s">
        <v>75</v>
      </c>
      <c r="C19" s="6">
        <v>110</v>
      </c>
      <c r="D19" s="6">
        <v>110</v>
      </c>
      <c r="E19" s="7">
        <f>IF(ISBLANK(C19),0,D19*4/C19)</f>
        <v>4</v>
      </c>
      <c r="F19" s="11">
        <v>0</v>
      </c>
      <c r="G19" s="11">
        <v>4</v>
      </c>
      <c r="H19" t="s">
        <v>135</v>
      </c>
      <c r="I19" s="23">
        <v>31801</v>
      </c>
    </row>
    <row r="20" spans="1:9">
      <c r="A20" s="8" t="s">
        <v>19</v>
      </c>
      <c r="B20" s="9" t="s">
        <v>98</v>
      </c>
      <c r="C20" s="9">
        <v>110</v>
      </c>
      <c r="D20" s="9">
        <v>110</v>
      </c>
      <c r="E20" s="10">
        <f>IF(ISBLANK(C20),0,D20*4/C20)</f>
        <v>4</v>
      </c>
      <c r="F20" s="11">
        <v>0</v>
      </c>
      <c r="G20" s="11">
        <v>4</v>
      </c>
      <c r="H20" t="s">
        <v>135</v>
      </c>
      <c r="I20" s="23">
        <v>30608</v>
      </c>
    </row>
    <row r="21" spans="1:9">
      <c r="A21" s="8" t="s">
        <v>130</v>
      </c>
      <c r="B21" s="9" t="s">
        <v>131</v>
      </c>
      <c r="C21" s="9">
        <v>60</v>
      </c>
      <c r="D21" s="9">
        <v>60</v>
      </c>
      <c r="E21" s="10">
        <f>IF(ISBLANK(C21),0,D21*4/C21)</f>
        <v>4</v>
      </c>
      <c r="F21" s="11">
        <v>0</v>
      </c>
      <c r="G21" s="11">
        <v>4</v>
      </c>
      <c r="H21" t="s">
        <v>135</v>
      </c>
      <c r="I21" s="23">
        <v>28600</v>
      </c>
    </row>
    <row r="22" spans="1:9">
      <c r="A22" s="5" t="s">
        <v>65</v>
      </c>
      <c r="B22" s="6" t="s">
        <v>66</v>
      </c>
      <c r="C22" s="6">
        <v>110</v>
      </c>
      <c r="D22" s="6">
        <v>108</v>
      </c>
      <c r="E22" s="7">
        <f>IF(ISBLANK(C22),0,D22*4/C22)</f>
        <v>3.9272727272727272</v>
      </c>
      <c r="F22" s="11">
        <v>0</v>
      </c>
      <c r="G22" s="11">
        <v>3.93</v>
      </c>
      <c r="H22" t="s">
        <v>135</v>
      </c>
    </row>
    <row r="23" spans="1:9">
      <c r="A23" s="5" t="s">
        <v>47</v>
      </c>
      <c r="B23" s="6" t="s">
        <v>39</v>
      </c>
      <c r="C23" s="6">
        <v>110</v>
      </c>
      <c r="D23" s="6">
        <v>107</v>
      </c>
      <c r="E23" s="7">
        <f>IF(ISBLANK(C23),0,D23*4/C23)</f>
        <v>3.8909090909090911</v>
      </c>
      <c r="F23" s="11">
        <v>0</v>
      </c>
      <c r="G23" s="11">
        <v>3.89</v>
      </c>
      <c r="H23" t="s">
        <v>135</v>
      </c>
    </row>
    <row r="24" spans="1:9">
      <c r="A24" s="5" t="s">
        <v>61</v>
      </c>
      <c r="B24" s="6" t="s">
        <v>62</v>
      </c>
      <c r="C24" s="6">
        <v>110</v>
      </c>
      <c r="D24" s="6">
        <v>105</v>
      </c>
      <c r="E24" s="7">
        <f>IF(ISBLANK(C24),0,D24*4/C24)</f>
        <v>3.8181818181818183</v>
      </c>
      <c r="F24" s="11">
        <v>0</v>
      </c>
      <c r="G24" s="11">
        <v>3.82</v>
      </c>
      <c r="H24" t="s">
        <v>135</v>
      </c>
    </row>
    <row r="25" spans="1:9">
      <c r="A25" s="8" t="s">
        <v>108</v>
      </c>
      <c r="B25" s="9" t="s">
        <v>36</v>
      </c>
      <c r="C25" s="9">
        <v>100</v>
      </c>
      <c r="D25" s="9">
        <v>95</v>
      </c>
      <c r="E25" s="10">
        <f>IF(ISBLANK(C25),0,D25*4/C25)</f>
        <v>3.8</v>
      </c>
      <c r="F25" s="11">
        <v>0</v>
      </c>
      <c r="G25" s="11">
        <v>3.8</v>
      </c>
      <c r="H25" t="s">
        <v>137</v>
      </c>
    </row>
    <row r="26" spans="1:9">
      <c r="A26" s="5" t="s">
        <v>48</v>
      </c>
      <c r="B26" s="6" t="s">
        <v>49</v>
      </c>
      <c r="C26" s="6">
        <v>110</v>
      </c>
      <c r="D26" s="6">
        <v>104</v>
      </c>
      <c r="E26" s="7">
        <f>IF(ISBLANK(C26),0,D26*4/C26)</f>
        <v>3.7818181818181817</v>
      </c>
      <c r="F26" s="11">
        <v>0</v>
      </c>
      <c r="G26" s="11">
        <v>3.78</v>
      </c>
      <c r="H26" t="s">
        <v>135</v>
      </c>
    </row>
    <row r="27" spans="1:9">
      <c r="A27" s="8" t="s">
        <v>118</v>
      </c>
      <c r="B27" s="9" t="s">
        <v>18</v>
      </c>
      <c r="C27" s="9">
        <v>110</v>
      </c>
      <c r="D27" s="9">
        <v>104</v>
      </c>
      <c r="E27" s="10">
        <f>IF(ISBLANK(C27),0,D27*4/C27)</f>
        <v>3.7818181818181817</v>
      </c>
      <c r="F27" s="11">
        <v>0</v>
      </c>
      <c r="G27" s="11">
        <v>3.78</v>
      </c>
      <c r="H27" t="s">
        <v>135</v>
      </c>
    </row>
    <row r="28" spans="1:9">
      <c r="A28" s="8" t="s">
        <v>99</v>
      </c>
      <c r="B28" s="9" t="s">
        <v>16</v>
      </c>
      <c r="C28" s="9">
        <v>110</v>
      </c>
      <c r="D28" s="9">
        <v>102</v>
      </c>
      <c r="E28" s="10">
        <f>IF(ISBLANK(C28),0,D28*4/C28)</f>
        <v>3.709090909090909</v>
      </c>
      <c r="F28" s="11">
        <v>0</v>
      </c>
      <c r="G28" s="11">
        <v>3.71</v>
      </c>
      <c r="H28" t="s">
        <v>135</v>
      </c>
    </row>
    <row r="29" spans="1:9">
      <c r="A29" s="5" t="s">
        <v>81</v>
      </c>
      <c r="B29" s="6" t="s">
        <v>82</v>
      </c>
      <c r="C29" s="6">
        <v>110</v>
      </c>
      <c r="D29" s="6">
        <v>101</v>
      </c>
      <c r="E29" s="7">
        <f>IF(ISBLANK(C29),0,D29*4/C29)</f>
        <v>3.6727272727272728</v>
      </c>
      <c r="F29" s="11">
        <v>0</v>
      </c>
      <c r="G29" s="11">
        <v>3.67</v>
      </c>
      <c r="H29" t="s">
        <v>135</v>
      </c>
    </row>
    <row r="30" spans="1:9">
      <c r="A30" s="5" t="s">
        <v>43</v>
      </c>
      <c r="B30" s="6" t="s">
        <v>44</v>
      </c>
      <c r="C30" s="6">
        <v>100</v>
      </c>
      <c r="D30" s="6">
        <v>91</v>
      </c>
      <c r="E30" s="7">
        <f>IF(ISBLANK(C30),0,D30*4/C30)</f>
        <v>3.64</v>
      </c>
      <c r="F30" s="11">
        <v>0</v>
      </c>
      <c r="G30" s="11">
        <v>3.64</v>
      </c>
      <c r="H30" t="s">
        <v>135</v>
      </c>
    </row>
    <row r="31" spans="1:9">
      <c r="A31" s="5" t="s">
        <v>63</v>
      </c>
      <c r="B31" s="6" t="s">
        <v>64</v>
      </c>
      <c r="C31" s="6">
        <v>110</v>
      </c>
      <c r="D31" s="6">
        <v>100</v>
      </c>
      <c r="E31" s="7">
        <f>IF(ISBLANK(C31),0,D31*4/C31)</f>
        <v>3.6363636363636362</v>
      </c>
      <c r="F31" s="11">
        <v>0</v>
      </c>
      <c r="G31" s="11">
        <v>3.64</v>
      </c>
      <c r="H31" t="s">
        <v>136</v>
      </c>
    </row>
    <row r="32" spans="1:9">
      <c r="A32" s="5" t="s">
        <v>67</v>
      </c>
      <c r="B32" s="6" t="s">
        <v>68</v>
      </c>
      <c r="C32" s="6">
        <v>100</v>
      </c>
      <c r="D32" s="6">
        <v>87</v>
      </c>
      <c r="E32" s="7">
        <f>IF(ISBLANK(C32),0,D32*4/C32)</f>
        <v>3.48</v>
      </c>
      <c r="F32" s="11">
        <v>0</v>
      </c>
      <c r="G32" s="11">
        <v>3.48</v>
      </c>
      <c r="H32" t="s">
        <v>135</v>
      </c>
    </row>
    <row r="33" spans="1:8">
      <c r="A33" s="5" t="s">
        <v>83</v>
      </c>
      <c r="B33" s="6" t="s">
        <v>84</v>
      </c>
      <c r="C33" s="6">
        <v>60</v>
      </c>
      <c r="D33" s="6">
        <v>50</v>
      </c>
      <c r="E33" s="7">
        <f>IF(ISBLANK(C33),0,D33*4/C33)</f>
        <v>3.3333333333333335</v>
      </c>
      <c r="F33" s="11">
        <v>0</v>
      </c>
      <c r="G33" s="11">
        <v>3.33</v>
      </c>
      <c r="H33" t="s">
        <v>136</v>
      </c>
    </row>
    <row r="34" spans="1:8">
      <c r="A34" s="8" t="s">
        <v>113</v>
      </c>
      <c r="B34" s="9" t="s">
        <v>114</v>
      </c>
      <c r="C34" s="9">
        <v>100</v>
      </c>
      <c r="D34" s="9">
        <v>82</v>
      </c>
      <c r="E34" s="10">
        <f>IF(ISBLANK(C34),0,D34*4/C34)</f>
        <v>3.28</v>
      </c>
      <c r="F34" s="11">
        <v>0</v>
      </c>
      <c r="G34" s="11">
        <v>3.28</v>
      </c>
      <c r="H34" t="s">
        <v>135</v>
      </c>
    </row>
    <row r="35" spans="1:8">
      <c r="A35" s="5" t="s">
        <v>52</v>
      </c>
      <c r="B35" s="6" t="s">
        <v>38</v>
      </c>
      <c r="C35" s="6">
        <v>60</v>
      </c>
      <c r="D35" s="6">
        <v>48</v>
      </c>
      <c r="E35" s="7">
        <f>IF(ISBLANK(C35),0,D35*4/C35)</f>
        <v>3.2</v>
      </c>
      <c r="F35" s="11">
        <v>0</v>
      </c>
      <c r="G35" s="11">
        <v>3.2</v>
      </c>
      <c r="H35" t="s">
        <v>136</v>
      </c>
    </row>
    <row r="36" spans="1:8">
      <c r="A36" s="8" t="s">
        <v>111</v>
      </c>
      <c r="B36" s="9" t="s">
        <v>112</v>
      </c>
      <c r="C36" s="9">
        <v>100</v>
      </c>
      <c r="D36" s="9">
        <v>79</v>
      </c>
      <c r="E36" s="10">
        <f>IF(ISBLANK(C36),0,D36*4/C36)</f>
        <v>3.16</v>
      </c>
      <c r="F36" s="11">
        <v>0</v>
      </c>
      <c r="G36" s="11">
        <v>3.16</v>
      </c>
      <c r="H36" t="s">
        <v>135</v>
      </c>
    </row>
    <row r="37" spans="1:8">
      <c r="A37" s="5" t="s">
        <v>34</v>
      </c>
      <c r="B37" s="6" t="s">
        <v>17</v>
      </c>
      <c r="C37" s="6">
        <v>100</v>
      </c>
      <c r="D37" s="6">
        <v>78</v>
      </c>
      <c r="E37" s="7">
        <f>IF(ISBLANK(C37),0,D37*4/C37)</f>
        <v>3.12</v>
      </c>
      <c r="F37" s="11">
        <v>0</v>
      </c>
      <c r="G37" s="11">
        <v>3.12</v>
      </c>
      <c r="H37" t="s">
        <v>135</v>
      </c>
    </row>
    <row r="38" spans="1:8">
      <c r="A38" s="5" t="s">
        <v>33</v>
      </c>
      <c r="B38" s="6" t="s">
        <v>21</v>
      </c>
      <c r="C38" s="6">
        <v>100</v>
      </c>
      <c r="D38" s="6">
        <v>76</v>
      </c>
      <c r="E38" s="7">
        <f>IF(ISBLANK(C38),0,D38*4/C38)</f>
        <v>3.04</v>
      </c>
      <c r="F38" s="11">
        <v>0</v>
      </c>
      <c r="G38" s="11">
        <v>3.04</v>
      </c>
      <c r="H38" t="s">
        <v>135</v>
      </c>
    </row>
    <row r="39" spans="1:8">
      <c r="A39" s="8" t="s">
        <v>124</v>
      </c>
      <c r="B39" s="9" t="s">
        <v>125</v>
      </c>
      <c r="C39" s="9">
        <v>100</v>
      </c>
      <c r="D39" s="9">
        <v>75</v>
      </c>
      <c r="E39" s="10">
        <f>IF(ISBLANK(C39),0,D39*4/C39)</f>
        <v>3</v>
      </c>
      <c r="F39" s="11">
        <v>0</v>
      </c>
      <c r="G39" s="11">
        <v>3</v>
      </c>
      <c r="H39" t="s">
        <v>137</v>
      </c>
    </row>
    <row r="40" spans="1:8">
      <c r="A40" s="8" t="s">
        <v>96</v>
      </c>
      <c r="B40" s="9" t="s">
        <v>95</v>
      </c>
      <c r="C40" s="9">
        <v>100</v>
      </c>
      <c r="D40" s="9">
        <v>75</v>
      </c>
      <c r="E40" s="10">
        <f>IF(ISBLANK(C40),0,D40*4/C40)</f>
        <v>3</v>
      </c>
      <c r="F40" s="11">
        <v>0</v>
      </c>
      <c r="G40" s="11">
        <v>3</v>
      </c>
      <c r="H40" t="s">
        <v>135</v>
      </c>
    </row>
    <row r="41" spans="1:8">
      <c r="A41" s="5" t="s">
        <v>14</v>
      </c>
      <c r="B41" s="6" t="s">
        <v>15</v>
      </c>
      <c r="C41" s="6">
        <v>100</v>
      </c>
      <c r="D41" s="6">
        <v>73</v>
      </c>
      <c r="E41" s="7">
        <f>IF(ISBLANK(C41),0,D41*4/C41)</f>
        <v>2.92</v>
      </c>
      <c r="F41" s="11">
        <v>0</v>
      </c>
      <c r="G41" s="11">
        <v>2.92</v>
      </c>
      <c r="H41" t="s">
        <v>135</v>
      </c>
    </row>
    <row r="42" spans="1:8">
      <c r="A42" s="5" t="s">
        <v>29</v>
      </c>
      <c r="B42" s="6" t="s">
        <v>30</v>
      </c>
      <c r="C42" s="6">
        <v>100</v>
      </c>
      <c r="D42" s="6">
        <v>72</v>
      </c>
      <c r="E42" s="7">
        <f>IF(ISBLANK(C42),0,D42*4/C42)</f>
        <v>2.88</v>
      </c>
      <c r="F42" s="11">
        <v>0</v>
      </c>
      <c r="G42" s="11">
        <v>2.88</v>
      </c>
      <c r="H42" t="s">
        <v>135</v>
      </c>
    </row>
    <row r="43" spans="1:8">
      <c r="A43" s="5" t="s">
        <v>50</v>
      </c>
      <c r="B43" s="6" t="s">
        <v>51</v>
      </c>
      <c r="C43" s="6">
        <v>100</v>
      </c>
      <c r="D43" s="6">
        <v>72</v>
      </c>
      <c r="E43" s="7">
        <f>IF(ISBLANK(C43),0,D43*4/C43)</f>
        <v>2.88</v>
      </c>
      <c r="F43" s="11">
        <v>0</v>
      </c>
      <c r="G43" s="11">
        <v>2.88</v>
      </c>
      <c r="H43" t="s">
        <v>135</v>
      </c>
    </row>
    <row r="44" spans="1:8">
      <c r="A44" s="5" t="s">
        <v>76</v>
      </c>
      <c r="B44" s="6" t="s">
        <v>77</v>
      </c>
      <c r="C44" s="6">
        <v>60</v>
      </c>
      <c r="D44" s="6">
        <v>43</v>
      </c>
      <c r="E44" s="7">
        <f>IF(ISBLANK(C44),0,D44*4/C44)</f>
        <v>2.8666666666666667</v>
      </c>
      <c r="F44" s="11">
        <v>0</v>
      </c>
      <c r="G44" s="11">
        <v>2.87</v>
      </c>
      <c r="H44" t="s">
        <v>135</v>
      </c>
    </row>
    <row r="45" spans="1:8">
      <c r="A45" s="5" t="s">
        <v>37</v>
      </c>
      <c r="B45" s="6" t="s">
        <v>20</v>
      </c>
      <c r="C45" s="6">
        <v>100</v>
      </c>
      <c r="D45" s="6">
        <v>70</v>
      </c>
      <c r="E45" s="7">
        <f>IF(ISBLANK(C45),0,D45*4/C45)</f>
        <v>2.8</v>
      </c>
      <c r="F45" s="11">
        <v>0</v>
      </c>
      <c r="G45" s="11">
        <v>2.8</v>
      </c>
      <c r="H45" t="s">
        <v>135</v>
      </c>
    </row>
    <row r="46" spans="1:8">
      <c r="A46" s="5" t="s">
        <v>41</v>
      </c>
      <c r="B46" s="6" t="s">
        <v>42</v>
      </c>
      <c r="C46" s="6">
        <v>100</v>
      </c>
      <c r="D46" s="6">
        <v>70</v>
      </c>
      <c r="E46" s="7">
        <f>IF(ISBLANK(C46),0,D46*4/C46)</f>
        <v>2.8</v>
      </c>
      <c r="F46" s="11">
        <v>0</v>
      </c>
      <c r="G46" s="11">
        <v>2.8</v>
      </c>
      <c r="H46" t="s">
        <v>135</v>
      </c>
    </row>
    <row r="47" spans="1:8">
      <c r="A47" s="5" t="s">
        <v>54</v>
      </c>
      <c r="B47" s="6" t="s">
        <v>55</v>
      </c>
      <c r="C47" s="6">
        <v>60</v>
      </c>
      <c r="D47" s="6">
        <v>42</v>
      </c>
      <c r="E47" s="7">
        <f>IF(ISBLANK(C47),0,D47*4/C47)</f>
        <v>2.8</v>
      </c>
      <c r="F47" s="11">
        <v>0</v>
      </c>
      <c r="G47" s="11">
        <v>2.8</v>
      </c>
      <c r="H47" t="s">
        <v>135</v>
      </c>
    </row>
    <row r="48" spans="1:8">
      <c r="A48" s="5" t="s">
        <v>87</v>
      </c>
      <c r="B48" s="6" t="s">
        <v>88</v>
      </c>
      <c r="C48" s="6">
        <v>100</v>
      </c>
      <c r="D48" s="6">
        <v>70</v>
      </c>
      <c r="E48" s="7">
        <f>IF(ISBLANK(C48),0,D48*4/C48)</f>
        <v>2.8</v>
      </c>
      <c r="F48" s="11">
        <v>0</v>
      </c>
      <c r="G48" s="11">
        <v>2.8</v>
      </c>
      <c r="H48" t="s">
        <v>135</v>
      </c>
    </row>
    <row r="49" spans="1:8">
      <c r="A49" s="5" t="s">
        <v>5</v>
      </c>
      <c r="B49" s="6" t="s">
        <v>6</v>
      </c>
      <c r="C49" s="6">
        <v>100</v>
      </c>
      <c r="D49" s="6">
        <v>69</v>
      </c>
      <c r="E49" s="7">
        <f>IF(ISBLANK(C49),0,D49*4/C49)</f>
        <v>2.76</v>
      </c>
      <c r="F49" s="11">
        <v>0</v>
      </c>
      <c r="G49" s="11">
        <v>2.76</v>
      </c>
      <c r="H49" t="s">
        <v>135</v>
      </c>
    </row>
    <row r="50" spans="1:8" ht="15.75" thickBot="1">
      <c r="A50" s="20" t="s">
        <v>102</v>
      </c>
      <c r="B50" s="21" t="s">
        <v>103</v>
      </c>
      <c r="C50" s="21">
        <v>100</v>
      </c>
      <c r="D50" s="21">
        <v>68</v>
      </c>
      <c r="E50" s="22">
        <f>IF(ISBLANK(C50),0,D50*4/C50)</f>
        <v>2.72</v>
      </c>
      <c r="F50" s="11">
        <v>0</v>
      </c>
      <c r="G50" s="11">
        <v>2.72</v>
      </c>
      <c r="H50" t="s">
        <v>136</v>
      </c>
    </row>
    <row r="51" spans="1:8">
      <c r="A51" s="8" t="s">
        <v>115</v>
      </c>
      <c r="B51" s="9" t="s">
        <v>36</v>
      </c>
      <c r="C51" s="9">
        <v>100</v>
      </c>
      <c r="D51" s="9">
        <v>68</v>
      </c>
      <c r="E51" s="10">
        <f>IF(ISBLANK(C51),0,D51*4/C51)</f>
        <v>2.72</v>
      </c>
      <c r="F51" s="11">
        <v>0</v>
      </c>
      <c r="G51" s="11">
        <v>2.72</v>
      </c>
      <c r="H51" t="s">
        <v>136</v>
      </c>
    </row>
    <row r="52" spans="1:8">
      <c r="A52" s="8" t="s">
        <v>104</v>
      </c>
      <c r="B52" s="9" t="s">
        <v>105</v>
      </c>
      <c r="C52" s="9">
        <v>60</v>
      </c>
      <c r="D52" s="9">
        <v>40</v>
      </c>
      <c r="E52" s="10">
        <f>IF(ISBLANK(C52),0,D52*4/C52)</f>
        <v>2.6666666666666665</v>
      </c>
      <c r="F52" s="11">
        <v>0</v>
      </c>
      <c r="G52" s="11">
        <v>2.67</v>
      </c>
      <c r="H52" t="s">
        <v>135</v>
      </c>
    </row>
    <row r="53" spans="1:8">
      <c r="A53" s="5" t="s">
        <v>26</v>
      </c>
      <c r="B53" s="6" t="s">
        <v>7</v>
      </c>
      <c r="C53" s="6">
        <v>100</v>
      </c>
      <c r="D53" s="6">
        <v>66</v>
      </c>
      <c r="E53" s="7">
        <f>IF(ISBLANK(C53),0,D53*4/C53)</f>
        <v>2.64</v>
      </c>
      <c r="F53" s="11">
        <v>0</v>
      </c>
      <c r="G53" s="11">
        <v>2.64</v>
      </c>
      <c r="H53" t="s">
        <v>135</v>
      </c>
    </row>
    <row r="54" spans="1:8">
      <c r="A54" s="5" t="s">
        <v>91</v>
      </c>
      <c r="B54" s="6" t="s">
        <v>57</v>
      </c>
      <c r="C54" s="6">
        <v>100</v>
      </c>
      <c r="D54" s="6">
        <v>66</v>
      </c>
      <c r="E54" s="7">
        <f>IF(ISBLANK(C54),0,D54*4/C54)</f>
        <v>2.64</v>
      </c>
      <c r="F54" s="11">
        <v>0</v>
      </c>
      <c r="G54" s="11">
        <v>2.64</v>
      </c>
      <c r="H54" t="s">
        <v>135</v>
      </c>
    </row>
    <row r="55" spans="1:8">
      <c r="A55" s="5" t="s">
        <v>38</v>
      </c>
      <c r="B55" s="6" t="s">
        <v>39</v>
      </c>
      <c r="C55" s="6">
        <v>100</v>
      </c>
      <c r="D55" s="6">
        <v>65</v>
      </c>
      <c r="E55" s="7">
        <f>IF(ISBLANK(C55),0,D55*4/C55)</f>
        <v>2.6</v>
      </c>
      <c r="F55" s="11">
        <v>0</v>
      </c>
      <c r="G55" s="11">
        <v>2.6</v>
      </c>
      <c r="H55" t="s">
        <v>135</v>
      </c>
    </row>
    <row r="56" spans="1:8">
      <c r="A56" s="5" t="s">
        <v>40</v>
      </c>
      <c r="B56" s="6" t="s">
        <v>36</v>
      </c>
      <c r="C56" s="6">
        <v>100</v>
      </c>
      <c r="D56" s="6">
        <v>65</v>
      </c>
      <c r="E56" s="7">
        <f>IF(ISBLANK(C56),0,D56*4/C56)</f>
        <v>2.6</v>
      </c>
      <c r="F56" s="11">
        <v>0</v>
      </c>
      <c r="G56" s="11">
        <v>2.6</v>
      </c>
      <c r="H56" t="s">
        <v>135</v>
      </c>
    </row>
    <row r="57" spans="1:8">
      <c r="A57" s="5" t="s">
        <v>56</v>
      </c>
      <c r="B57" s="6" t="s">
        <v>57</v>
      </c>
      <c r="C57" s="6">
        <v>100</v>
      </c>
      <c r="D57" s="6">
        <v>65</v>
      </c>
      <c r="E57" s="7">
        <f>IF(ISBLANK(C57),0,D57*4/C57)</f>
        <v>2.6</v>
      </c>
      <c r="F57" s="11">
        <v>0</v>
      </c>
      <c r="G57" s="11">
        <v>2.6</v>
      </c>
      <c r="H57" t="s">
        <v>135</v>
      </c>
    </row>
    <row r="58" spans="1:8">
      <c r="A58" s="8" t="s">
        <v>106</v>
      </c>
      <c r="B58" s="9" t="s">
        <v>107</v>
      </c>
      <c r="C58" s="9">
        <v>100</v>
      </c>
      <c r="D58" s="9">
        <v>65</v>
      </c>
      <c r="E58" s="10">
        <f>IF(ISBLANK(C58),0,D58*4/C58)</f>
        <v>2.6</v>
      </c>
      <c r="F58" s="11">
        <v>0</v>
      </c>
      <c r="G58" s="11">
        <v>2.6</v>
      </c>
      <c r="H58" t="s">
        <v>135</v>
      </c>
    </row>
    <row r="59" spans="1:8">
      <c r="A59" s="5" t="s">
        <v>35</v>
      </c>
      <c r="B59" s="6" t="s">
        <v>36</v>
      </c>
      <c r="C59" s="6">
        <v>100</v>
      </c>
      <c r="D59" s="6">
        <v>64</v>
      </c>
      <c r="E59" s="7">
        <f>IF(ISBLANK(C59),0,D59*4/C59)</f>
        <v>2.56</v>
      </c>
      <c r="F59" s="11">
        <v>0</v>
      </c>
      <c r="G59" s="11">
        <v>2.56</v>
      </c>
      <c r="H59" t="s">
        <v>137</v>
      </c>
    </row>
    <row r="60" spans="1:8">
      <c r="A60" s="5" t="s">
        <v>40</v>
      </c>
      <c r="B60" s="6" t="s">
        <v>53</v>
      </c>
      <c r="C60" s="6">
        <v>100</v>
      </c>
      <c r="D60" s="6">
        <v>64</v>
      </c>
      <c r="E60" s="7">
        <f>IF(ISBLANK(C60),0,D60*4/C60)</f>
        <v>2.56</v>
      </c>
      <c r="F60" s="11">
        <v>0</v>
      </c>
      <c r="G60" s="11">
        <v>2.56</v>
      </c>
      <c r="H60" t="s">
        <v>135</v>
      </c>
    </row>
    <row r="61" spans="1:8">
      <c r="A61" s="8" t="s">
        <v>100</v>
      </c>
      <c r="B61" s="9" t="s">
        <v>101</v>
      </c>
      <c r="C61" s="9">
        <v>60</v>
      </c>
      <c r="D61" s="9">
        <v>38</v>
      </c>
      <c r="E61" s="10">
        <f>IF(ISBLANK(C61),0,D61*4/C61)</f>
        <v>2.5333333333333332</v>
      </c>
      <c r="F61" s="11">
        <v>0</v>
      </c>
      <c r="G61" s="11">
        <v>2.5299999999999998</v>
      </c>
      <c r="H61" t="s">
        <v>136</v>
      </c>
    </row>
    <row r="62" spans="1:8">
      <c r="A62" s="8" t="s">
        <v>123</v>
      </c>
      <c r="B62" s="9" t="s">
        <v>21</v>
      </c>
      <c r="C62" s="9">
        <v>100</v>
      </c>
      <c r="D62" s="9">
        <v>63</v>
      </c>
      <c r="E62" s="10">
        <f>IF(ISBLANK(C62),0,D62*4/C62)</f>
        <v>2.52</v>
      </c>
      <c r="F62" s="11">
        <v>0</v>
      </c>
      <c r="G62" s="11">
        <v>2.52</v>
      </c>
      <c r="H62" t="s">
        <v>135</v>
      </c>
    </row>
    <row r="63" spans="1:8">
      <c r="A63" s="8" t="s">
        <v>126</v>
      </c>
      <c r="B63" s="9" t="s">
        <v>98</v>
      </c>
      <c r="C63" s="9">
        <v>100</v>
      </c>
      <c r="D63" s="9">
        <v>63</v>
      </c>
      <c r="E63" s="10">
        <f>IF(ISBLANK(C63),0,D63*4/C63)</f>
        <v>2.52</v>
      </c>
      <c r="F63" s="11">
        <v>0</v>
      </c>
      <c r="G63" s="11">
        <v>2.52</v>
      </c>
      <c r="H63" t="s">
        <v>135</v>
      </c>
    </row>
    <row r="64" spans="1:8">
      <c r="A64" s="8" t="s">
        <v>127</v>
      </c>
      <c r="B64" s="9" t="s">
        <v>128</v>
      </c>
      <c r="C64" s="9">
        <v>100</v>
      </c>
      <c r="D64" s="9">
        <v>63</v>
      </c>
      <c r="E64" s="10">
        <f>IF(ISBLANK(C64),0,D64*4/C64)</f>
        <v>2.52</v>
      </c>
      <c r="F64" s="11">
        <v>0</v>
      </c>
      <c r="G64" s="11">
        <v>2.52</v>
      </c>
      <c r="H64" t="s">
        <v>135</v>
      </c>
    </row>
    <row r="65" spans="1:8">
      <c r="A65" s="5" t="s">
        <v>23</v>
      </c>
      <c r="B65" s="6" t="s">
        <v>22</v>
      </c>
      <c r="C65" s="6">
        <v>100</v>
      </c>
      <c r="D65" s="6">
        <v>62</v>
      </c>
      <c r="E65" s="7">
        <f>IF(ISBLANK(C65),0,D65*4/C65)</f>
        <v>2.48</v>
      </c>
      <c r="F65" s="11">
        <v>0</v>
      </c>
      <c r="G65" s="11">
        <v>2.48</v>
      </c>
      <c r="H65" t="s">
        <v>135</v>
      </c>
    </row>
    <row r="66" spans="1:8">
      <c r="A66" s="5" t="s">
        <v>45</v>
      </c>
      <c r="B66" s="6" t="s">
        <v>46</v>
      </c>
      <c r="C66" s="6">
        <v>100</v>
      </c>
      <c r="D66" s="6">
        <v>62</v>
      </c>
      <c r="E66" s="7">
        <f>IF(ISBLANK(C66),0,D66*4/C66)</f>
        <v>2.48</v>
      </c>
      <c r="F66" s="11">
        <v>0</v>
      </c>
      <c r="G66" s="11">
        <v>2.48</v>
      </c>
      <c r="H66" t="s">
        <v>135</v>
      </c>
    </row>
    <row r="67" spans="1:8">
      <c r="A67" s="5" t="s">
        <v>60</v>
      </c>
      <c r="B67" s="6" t="s">
        <v>18</v>
      </c>
      <c r="C67" s="6">
        <v>100</v>
      </c>
      <c r="D67" s="6">
        <v>62</v>
      </c>
      <c r="E67" s="7">
        <f>IF(ISBLANK(C67),0,D67*4/C67)</f>
        <v>2.48</v>
      </c>
      <c r="F67" s="11">
        <v>0</v>
      </c>
      <c r="G67" s="11">
        <v>2.48</v>
      </c>
      <c r="H67" t="s">
        <v>135</v>
      </c>
    </row>
    <row r="68" spans="1:8">
      <c r="A68" s="5" t="s">
        <v>78</v>
      </c>
      <c r="B68" s="6" t="s">
        <v>16</v>
      </c>
      <c r="C68" s="6">
        <v>100</v>
      </c>
      <c r="D68" s="6">
        <v>62</v>
      </c>
      <c r="E68" s="7">
        <f>IF(ISBLANK(C68),0,D68*4/C68)</f>
        <v>2.48</v>
      </c>
      <c r="F68" s="11">
        <v>0</v>
      </c>
      <c r="G68" s="11">
        <v>2.48</v>
      </c>
      <c r="H68" t="s">
        <v>137</v>
      </c>
    </row>
    <row r="69" spans="1:8">
      <c r="A69" s="5" t="s">
        <v>79</v>
      </c>
      <c r="B69" s="6" t="s">
        <v>80</v>
      </c>
      <c r="C69" s="6">
        <v>100</v>
      </c>
      <c r="D69" s="6">
        <v>62</v>
      </c>
      <c r="E69" s="7">
        <f>IF(ISBLANK(C69),0,D69*4/C69)</f>
        <v>2.48</v>
      </c>
      <c r="F69" s="11">
        <v>0</v>
      </c>
      <c r="G69" s="11">
        <v>2.48</v>
      </c>
      <c r="H69" t="s">
        <v>137</v>
      </c>
    </row>
    <row r="70" spans="1:8">
      <c r="A70" s="5" t="s">
        <v>12</v>
      </c>
      <c r="B70" s="6" t="s">
        <v>13</v>
      </c>
      <c r="C70" s="6">
        <v>100</v>
      </c>
      <c r="D70" s="6">
        <v>61</v>
      </c>
      <c r="E70" s="7">
        <f>IF(ISBLANK(C70),0,D70*4/C70)</f>
        <v>2.44</v>
      </c>
      <c r="F70" s="11">
        <v>0</v>
      </c>
      <c r="G70" s="11">
        <v>2.44</v>
      </c>
      <c r="H70" t="s">
        <v>135</v>
      </c>
    </row>
    <row r="71" spans="1:8">
      <c r="A71" s="5" t="s">
        <v>73</v>
      </c>
      <c r="B71" s="6" t="s">
        <v>8</v>
      </c>
      <c r="C71" s="6">
        <v>100</v>
      </c>
      <c r="D71" s="6">
        <v>60</v>
      </c>
      <c r="E71" s="7">
        <f>IF(ISBLANK(C71),0,D71*4/C71)</f>
        <v>2.4</v>
      </c>
      <c r="F71" s="11">
        <v>0</v>
      </c>
      <c r="G71" s="11">
        <v>2.4</v>
      </c>
      <c r="H71" t="s">
        <v>135</v>
      </c>
    </row>
    <row r="72" spans="1:8">
      <c r="A72" s="5" t="s">
        <v>94</v>
      </c>
      <c r="B72" s="6" t="s">
        <v>95</v>
      </c>
      <c r="C72" s="6">
        <v>100</v>
      </c>
      <c r="D72" s="6">
        <v>60</v>
      </c>
      <c r="E72" s="7">
        <f>IF(ISBLANK(C72),0,D72*4/C72)</f>
        <v>2.4</v>
      </c>
      <c r="F72" s="11">
        <v>0</v>
      </c>
      <c r="G72" s="11">
        <v>2.4</v>
      </c>
      <c r="H72" t="s">
        <v>135</v>
      </c>
    </row>
    <row r="73" spans="1:8">
      <c r="A73" s="8" t="s">
        <v>121</v>
      </c>
      <c r="B73" s="9" t="s">
        <v>122</v>
      </c>
      <c r="C73" s="9">
        <v>100</v>
      </c>
      <c r="D73" s="9">
        <v>60</v>
      </c>
      <c r="E73" s="10">
        <f>IF(ISBLANK(C73),0,D73*4/C73)</f>
        <v>2.4</v>
      </c>
      <c r="F73" s="11">
        <v>0</v>
      </c>
      <c r="G73" s="11">
        <v>2.4</v>
      </c>
      <c r="H73" t="s">
        <v>136</v>
      </c>
    </row>
  </sheetData>
  <sortState ref="A2:I73">
    <sortCondition descending="1" ref="G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</dc:creator>
  <cp:lastModifiedBy>Protocollo</cp:lastModifiedBy>
  <cp:lastPrinted>2019-12-06T16:38:18Z</cp:lastPrinted>
  <dcterms:created xsi:type="dcterms:W3CDTF">2018-11-28T18:20:13Z</dcterms:created>
  <dcterms:modified xsi:type="dcterms:W3CDTF">2019-12-07T08:37:15Z</dcterms:modified>
</cp:coreProperties>
</file>