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360" yWindow="300" windowWidth="12120" windowHeight="876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V36" i="1" l="1"/>
  <c r="V35" i="1"/>
  <c r="V34" i="1"/>
  <c r="V33" i="1"/>
  <c r="V32" i="1"/>
  <c r="V31" i="1"/>
  <c r="V30" i="1"/>
  <c r="V29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</calcChain>
</file>

<file path=xl/sharedStrings.xml><?xml version="1.0" encoding="utf-8"?>
<sst xmlns="http://schemas.openxmlformats.org/spreadsheetml/2006/main" count="88" uniqueCount="81">
  <si>
    <t>COGNOME E NOME</t>
  </si>
  <si>
    <t>NUMERO D'ORDINE</t>
  </si>
  <si>
    <t>N. COMPONENTI NUCLEO FAMILIARE</t>
  </si>
  <si>
    <t>CODICE FISCALE</t>
  </si>
  <si>
    <t>PUNTEGGIO</t>
  </si>
  <si>
    <t>CONDIZIONI SOGGETTIVE</t>
  </si>
  <si>
    <t>CONDIZIONI OGGETTIVE</t>
  </si>
  <si>
    <t>N.1</t>
  </si>
  <si>
    <t>N.2</t>
  </si>
  <si>
    <t>N.3</t>
  </si>
  <si>
    <t>N.4</t>
  </si>
  <si>
    <t>N.5</t>
  </si>
  <si>
    <t>N.6</t>
  </si>
  <si>
    <t>N.7</t>
  </si>
  <si>
    <t>N.8</t>
  </si>
  <si>
    <t>N.9</t>
  </si>
  <si>
    <t>N.10</t>
  </si>
  <si>
    <t>Reddito del nucleo familiare richiedente</t>
  </si>
  <si>
    <t>Presenza di persone anziane (più di 65 anni)</t>
  </si>
  <si>
    <t>Numero dei componenti del nucleo familiare</t>
  </si>
  <si>
    <t>Presenza di uno o più portatori di handicap</t>
  </si>
  <si>
    <t>Presenza di minori con età non superiore a 10 anni</t>
  </si>
  <si>
    <t>Nuclei familiari monoparentali con minori a carico</t>
  </si>
  <si>
    <t>Nuc. fam. composti da giovani di età non sup. a 30 anni</t>
  </si>
  <si>
    <t>Nuc. fam. composti da anziani con più di 65 anni</t>
  </si>
  <si>
    <t>Presenza continuativa nelle graduat. per gli alloggi E.R.P.</t>
  </si>
  <si>
    <t>Anni di residenza al Comune di Treia</t>
  </si>
  <si>
    <t>N.5,1</t>
  </si>
  <si>
    <t>N.5,2</t>
  </si>
  <si>
    <t>N.5,3</t>
  </si>
  <si>
    <t>N.5,4</t>
  </si>
  <si>
    <t>Abitazione in un alloggio improprio (almeno da 2 anni)</t>
  </si>
  <si>
    <t>Abitazione in un alloggio antgenico (da almeno 2 anni)</t>
  </si>
  <si>
    <t>Sistemaz. in locali procurati a titolo precario da organi…</t>
  </si>
  <si>
    <t>Abitazione in un alloggio da rilasciarsi a seguito di verbale esecutivo di conciliazione giudiziaria</t>
  </si>
  <si>
    <t>Abitazione in un alloggio da rilasciarsi a seguito di provv. esecutivo di rilascio, per inadem. contrattuale</t>
  </si>
  <si>
    <t>Abitazione in un alloggio da rilasciarsi a seguito di ordinanza di sgombero</t>
  </si>
  <si>
    <t>Abitaz. in un alloggio da rilasciarsi a seguito di sent. del Trib. che sancisca separeazione tra i coniugi…</t>
  </si>
  <si>
    <t>Abitazione in un alloggio in un adeguato (da almeo 2 anni)</t>
  </si>
  <si>
    <t>Totale punteggi</t>
  </si>
  <si>
    <t>PUNT</t>
  </si>
  <si>
    <t xml:space="preserve">          N. COMPONENTI NUCLEO FAMILIARE</t>
  </si>
  <si>
    <t>*1</t>
  </si>
  <si>
    <t>*2</t>
  </si>
  <si>
    <t>escluso per mancanza di permesso di soggiorno di durata biennale</t>
  </si>
  <si>
    <t>esclusa per mancanza di permesso di soggiorno di durata biennale</t>
  </si>
  <si>
    <t xml:space="preserve"> 17160 DEL 23/09/2017</t>
  </si>
  <si>
    <t>17837 DEL 03/10/2017</t>
  </si>
  <si>
    <t>17633 DEL 29/09/2017</t>
  </si>
  <si>
    <t>19834 DEL 28/10/2017</t>
  </si>
  <si>
    <t>17396 DEL 26/09/2017</t>
  </si>
  <si>
    <t>17918 DEL 03/10/2017</t>
  </si>
  <si>
    <t>17823 DEL 03/10/2017</t>
  </si>
  <si>
    <t>19442 DEL 24/10/2017</t>
  </si>
  <si>
    <t>20037 DEL 31/10/2017</t>
  </si>
  <si>
    <t>17642 DEL 29/09/2017</t>
  </si>
  <si>
    <t>20021 DEL 31/10/2017</t>
  </si>
  <si>
    <t>19148 DEL 11/10/2017</t>
  </si>
  <si>
    <t>17840 DEL 03/10/2017</t>
  </si>
  <si>
    <t>17844 DEL 03/10/2017</t>
  </si>
  <si>
    <t>19987 DEL 31/10/2017</t>
  </si>
  <si>
    <t>17634 DEL 29/09/2017</t>
  </si>
  <si>
    <t>20139 DEL 03/11/2017</t>
  </si>
  <si>
    <t>17387 DEL 26/09/2017</t>
  </si>
  <si>
    <t>17026 DEL 22/09/2017</t>
  </si>
  <si>
    <t>20035 DEL 31/10/2017</t>
  </si>
  <si>
    <t>17641 DEL 29/09/2017</t>
  </si>
  <si>
    <t>17487 DEL 24/10/2017</t>
  </si>
  <si>
    <t>19013 DEL 17/10/2017</t>
  </si>
  <si>
    <t>20017 DEL 31/10/2017</t>
  </si>
  <si>
    <t>19867 DEL 28/10/2017</t>
  </si>
  <si>
    <t>13812 DEL 10/10/2017</t>
  </si>
  <si>
    <t>20152 DEL 03/11/2017</t>
  </si>
  <si>
    <t>19025 DEL 17/10/2017</t>
  </si>
  <si>
    <t>19868 DEL 28/10/2017</t>
  </si>
  <si>
    <t>20039 DEL 31/10/2017</t>
  </si>
  <si>
    <t>19296 DEL 20/10/2017</t>
  </si>
  <si>
    <t>17035 DEL 22/09/2017</t>
  </si>
  <si>
    <t>19021 DEL 17/10/2017</t>
  </si>
  <si>
    <t>19576 DEL 25/10/2017</t>
  </si>
  <si>
    <t>N. PROTOCOLLO 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</si>
</sst>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_-[$€-410]\ * #,##0.00_-;\-[$€-410]\ * #,##0.00_-;_-[$€-410]\ * &quot;-&quot;??_-;_-@_-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</font>
    <font>
      <sz val="8"/>
      <color indexed="8"/>
      <name val="Calibri"/>
      <family val="2"/>
    </font>
    <font>
      <b/>
      <sz val="9"/>
      <color indexed="8"/>
      <name val="Calibri"/>
    </font>
    <font>
      <b/>
      <sz val="10"/>
      <color indexed="8"/>
      <name val="Calibri"/>
    </font>
    <font>
      <sz val="11"/>
      <color indexed="8"/>
      <name val="Calibri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0" fontId="0" fillId="0" borderId="0" xfId="0" applyBorder="1" applyAlignment="1">
      <alignment horizontal="center"/>
    </xf>
    <xf numFmtId="165" fontId="0" fillId="0" borderId="0" xfId="0" applyNumberFormat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 applyBorder="1"/>
    <xf numFmtId="0" fontId="8" fillId="0" borderId="0" xfId="0" applyFont="1"/>
    <xf numFmtId="0" fontId="10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vertical="center" textRotation="90"/>
    </xf>
    <xf numFmtId="0" fontId="3" fillId="0" borderId="1" xfId="0" applyFont="1" applyBorder="1" applyAlignment="1">
      <alignment vertical="center" textRotation="90" wrapText="1"/>
    </xf>
    <xf numFmtId="0" fontId="0" fillId="0" borderId="2" xfId="0" applyBorder="1" applyAlignment="1">
      <alignment horizontal="center"/>
    </xf>
    <xf numFmtId="0" fontId="8" fillId="0" borderId="2" xfId="0" applyFont="1" applyBorder="1"/>
    <xf numFmtId="165" fontId="0" fillId="0" borderId="2" xfId="0" applyNumberFormat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vertical="center" textRotation="90"/>
    </xf>
    <xf numFmtId="0" fontId="0" fillId="0" borderId="1" xfId="0" applyBorder="1" applyAlignment="1">
      <alignment vertical="center" textRotation="90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0" fillId="0" borderId="2" xfId="0" applyNumberFormat="1" applyBorder="1" applyAlignment="1"/>
    <xf numFmtId="0" fontId="0" fillId="0" borderId="1" xfId="0" applyBorder="1" applyAlignment="1">
      <alignment horizontal="center" textRotation="255"/>
    </xf>
    <xf numFmtId="165" fontId="13" fillId="0" borderId="1" xfId="0" applyNumberFormat="1" applyFont="1" applyBorder="1" applyAlignment="1">
      <alignment textRotation="255"/>
    </xf>
    <xf numFmtId="0" fontId="12" fillId="0" borderId="7" xfId="0" applyFont="1" applyBorder="1" applyAlignment="1">
      <alignment textRotation="255"/>
    </xf>
    <xf numFmtId="0" fontId="11" fillId="2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left"/>
    </xf>
    <xf numFmtId="165" fontId="10" fillId="3" borderId="1" xfId="0" applyNumberFormat="1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5" fontId="11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5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vertical="center" textRotation="90"/>
    </xf>
    <xf numFmtId="0" fontId="0" fillId="0" borderId="1" xfId="0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left"/>
    </xf>
    <xf numFmtId="165" fontId="10" fillId="0" borderId="1" xfId="0" applyNumberFormat="1" applyFont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5" fontId="12" fillId="0" borderId="1" xfId="0" applyNumberFormat="1" applyFont="1" applyBorder="1" applyAlignment="1">
      <alignment textRotation="255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16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textRotation="90" wrapText="1"/>
    </xf>
    <xf numFmtId="0" fontId="5" fillId="0" borderId="22" xfId="0" applyFont="1" applyBorder="1" applyAlignment="1">
      <alignment horizontal="center" vertical="center" textRotation="90" wrapText="1"/>
    </xf>
    <xf numFmtId="165" fontId="5" fillId="0" borderId="20" xfId="0" applyNumberFormat="1" applyFont="1" applyBorder="1" applyAlignment="1">
      <alignment horizontal="center" vertical="center" textRotation="90" wrapText="1"/>
    </xf>
    <xf numFmtId="165" fontId="5" fillId="0" borderId="21" xfId="0" applyNumberFormat="1" applyFont="1" applyBorder="1" applyAlignment="1">
      <alignment horizontal="center" vertical="center" textRotation="90" wrapText="1"/>
    </xf>
    <xf numFmtId="165" fontId="5" fillId="0" borderId="22" xfId="0" applyNumberFormat="1" applyFont="1" applyBorder="1" applyAlignment="1">
      <alignment horizontal="center" vertical="center" textRotation="90" wrapText="1"/>
    </xf>
    <xf numFmtId="165" fontId="5" fillId="0" borderId="23" xfId="0" applyNumberFormat="1" applyFont="1" applyBorder="1" applyAlignment="1">
      <alignment horizontal="center" vertical="center" textRotation="90" wrapText="1"/>
    </xf>
    <xf numFmtId="165" fontId="5" fillId="0" borderId="10" xfId="0" applyNumberFormat="1" applyFont="1" applyBorder="1" applyAlignment="1">
      <alignment horizontal="center" vertical="center" textRotation="90" wrapText="1"/>
    </xf>
    <xf numFmtId="165" fontId="5" fillId="0" borderId="24" xfId="0" applyNumberFormat="1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1729740</xdr:colOff>
      <xdr:row>0</xdr:row>
      <xdr:rowOff>243840</xdr:rowOff>
    </xdr:from>
    <xdr:to>
      <xdr:col>16</xdr:col>
      <xdr:colOff>68580</xdr:colOff>
      <xdr:row>0</xdr:row>
      <xdr:rowOff>1417320</xdr:rowOff>
    </xdr:to>
    <xdr:pic>
      <xdr:nvPicPr>
        <xdr:cNvPr id="1025" name="Picture 1" descr="1a-Servsoc (Servizi alla Persona)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31720" y="243840"/>
          <a:ext cx="4084320" cy="1173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</xdr:colOff>
      <xdr:row>0</xdr:row>
      <xdr:rowOff>1501140</xdr:rowOff>
    </xdr:from>
    <xdr:to>
      <xdr:col>21</xdr:col>
      <xdr:colOff>464820</xdr:colOff>
      <xdr:row>0</xdr:row>
      <xdr:rowOff>2103120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" y="1501140"/>
          <a:ext cx="10233660" cy="60198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ctr"/>
          <a:r>
            <a:rPr lang="it-IT" sz="1200"/>
            <a:t>GRADUATORIA</a:t>
          </a:r>
          <a:r>
            <a:rPr lang="it-IT" sz="1200" baseline="0"/>
            <a:t> DEFINITVA VALEVOLE ALL'</a:t>
          </a:r>
          <a:r>
            <a:rPr lang="it-IT" sz="1200" i="0" baseline="0"/>
            <a:t>A</a:t>
          </a:r>
          <a:r>
            <a:rPr lang="it-IT" sz="1200" baseline="0"/>
            <a:t>SSEGNAZIONE DI ALLOGGI E.R.P 2017/2018</a:t>
          </a:r>
          <a:endParaRPr lang="it-IT" sz="12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3"/>
  <sheetViews>
    <sheetView tabSelected="1" workbookViewId="0">
      <selection activeCell="C5" sqref="C5"/>
    </sheetView>
  </sheetViews>
  <sheetFormatPr defaultRowHeight="15" outlineLevelRow="1" outlineLevelCol="2" x14ac:dyDescent="0.25"/>
  <cols>
    <col min="1" max="1" width="3.85546875" style="1" customWidth="1"/>
    <col min="2" max="2" width="4.85546875" style="9" customWidth="1"/>
    <col min="3" max="3" width="29.140625" style="3" customWidth="1"/>
    <col min="4" max="12" width="4.140625" customWidth="1"/>
    <col min="13" max="13" width="5.28515625" customWidth="1"/>
    <col min="14" max="17" width="4.140625" customWidth="1"/>
    <col min="18" max="18" width="6.85546875" customWidth="1"/>
    <col min="19" max="19" width="5.85546875" customWidth="1"/>
    <col min="20" max="20" width="5.7109375" customWidth="1"/>
    <col min="21" max="21" width="6.5703125" customWidth="1"/>
    <col min="22" max="22" width="6.85546875" customWidth="1" outlineLevel="2"/>
  </cols>
  <sheetData>
    <row r="1" spans="1:22" ht="169.9" customHeight="1" x14ac:dyDescent="0.25"/>
    <row r="2" spans="1:22" ht="14.25" customHeight="1" x14ac:dyDescent="0.25">
      <c r="A2" s="20"/>
      <c r="B2" s="21"/>
      <c r="C2" s="22"/>
      <c r="D2" s="28" t="s">
        <v>7</v>
      </c>
      <c r="E2" s="29" t="s">
        <v>8</v>
      </c>
      <c r="F2" s="29" t="s">
        <v>9</v>
      </c>
      <c r="G2" s="29" t="s">
        <v>10</v>
      </c>
      <c r="H2" s="29" t="s">
        <v>11</v>
      </c>
      <c r="I2" s="29" t="s">
        <v>12</v>
      </c>
      <c r="J2" s="29" t="s">
        <v>13</v>
      </c>
      <c r="K2" s="29" t="s">
        <v>14</v>
      </c>
      <c r="L2" s="29" t="s">
        <v>15</v>
      </c>
      <c r="M2" s="30" t="s">
        <v>16</v>
      </c>
      <c r="N2" s="31" t="s">
        <v>7</v>
      </c>
      <c r="O2" s="32" t="s">
        <v>8</v>
      </c>
      <c r="P2" s="32" t="s">
        <v>9</v>
      </c>
      <c r="Q2" s="32" t="s">
        <v>10</v>
      </c>
      <c r="R2" s="32" t="s">
        <v>27</v>
      </c>
      <c r="S2" s="32" t="s">
        <v>28</v>
      </c>
      <c r="T2" s="32" t="s">
        <v>29</v>
      </c>
      <c r="U2" s="56" t="s">
        <v>30</v>
      </c>
      <c r="V2" s="58" t="s">
        <v>40</v>
      </c>
    </row>
    <row r="3" spans="1:22" ht="318.75" customHeight="1" x14ac:dyDescent="0.25">
      <c r="A3" s="36" t="s">
        <v>1</v>
      </c>
      <c r="B3" s="38" t="s">
        <v>41</v>
      </c>
      <c r="C3" s="63" t="s">
        <v>80</v>
      </c>
      <c r="D3" s="26" t="s">
        <v>17</v>
      </c>
      <c r="E3" s="18" t="s">
        <v>19</v>
      </c>
      <c r="F3" s="18" t="s">
        <v>18</v>
      </c>
      <c r="G3" s="18" t="s">
        <v>20</v>
      </c>
      <c r="H3" s="18" t="s">
        <v>21</v>
      </c>
      <c r="I3" s="18" t="s">
        <v>22</v>
      </c>
      <c r="J3" s="18" t="s">
        <v>23</v>
      </c>
      <c r="K3" s="18" t="s">
        <v>24</v>
      </c>
      <c r="L3" s="18" t="s">
        <v>25</v>
      </c>
      <c r="M3" s="18" t="s">
        <v>26</v>
      </c>
      <c r="N3" s="18" t="s">
        <v>31</v>
      </c>
      <c r="O3" s="18" t="s">
        <v>32</v>
      </c>
      <c r="P3" s="18" t="s">
        <v>38</v>
      </c>
      <c r="Q3" s="18" t="s">
        <v>33</v>
      </c>
      <c r="R3" s="19" t="s">
        <v>35</v>
      </c>
      <c r="S3" s="19" t="s">
        <v>34</v>
      </c>
      <c r="T3" s="19" t="s">
        <v>36</v>
      </c>
      <c r="U3" s="19" t="s">
        <v>37</v>
      </c>
      <c r="V3" s="57" t="s">
        <v>39</v>
      </c>
    </row>
    <row r="5" spans="1:22" x14ac:dyDescent="0.25">
      <c r="A5" s="12">
        <v>1</v>
      </c>
      <c r="B5" s="12">
        <v>7</v>
      </c>
      <c r="C5" s="61" t="s">
        <v>46</v>
      </c>
      <c r="D5" s="12">
        <v>3</v>
      </c>
      <c r="E5" s="12">
        <v>3</v>
      </c>
      <c r="F5" s="12">
        <v>2</v>
      </c>
      <c r="G5" s="12">
        <v>0</v>
      </c>
      <c r="H5" s="12">
        <v>0.6</v>
      </c>
      <c r="I5" s="12">
        <v>0</v>
      </c>
      <c r="J5" s="12">
        <v>0</v>
      </c>
      <c r="K5" s="12">
        <v>0</v>
      </c>
      <c r="L5" s="12">
        <v>5</v>
      </c>
      <c r="M5" s="12">
        <v>2.25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f>SUM(D5:U5)</f>
        <v>15.85</v>
      </c>
    </row>
    <row r="6" spans="1:22" x14ac:dyDescent="0.25">
      <c r="A6" s="16">
        <v>2</v>
      </c>
      <c r="B6" s="23">
        <v>7</v>
      </c>
      <c r="C6" s="62" t="s">
        <v>47</v>
      </c>
      <c r="D6" s="11">
        <v>3</v>
      </c>
      <c r="E6" s="11">
        <v>3</v>
      </c>
      <c r="F6" s="11">
        <v>0</v>
      </c>
      <c r="G6" s="40">
        <v>0</v>
      </c>
      <c r="H6" s="11">
        <v>0.6</v>
      </c>
      <c r="I6" s="11">
        <v>0</v>
      </c>
      <c r="J6" s="40">
        <v>0</v>
      </c>
      <c r="K6" s="11">
        <v>0</v>
      </c>
      <c r="L6" s="11">
        <v>5</v>
      </c>
      <c r="M6" s="11">
        <v>1.5</v>
      </c>
      <c r="N6" s="11">
        <v>0</v>
      </c>
      <c r="O6" s="11">
        <v>0</v>
      </c>
      <c r="P6" s="11">
        <v>2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f t="shared" ref="V6:V36" si="0">SUM(D6:U6)</f>
        <v>15.1</v>
      </c>
    </row>
    <row r="7" spans="1:22" x14ac:dyDescent="0.25">
      <c r="A7" s="12">
        <v>3</v>
      </c>
      <c r="B7" s="23">
        <v>7</v>
      </c>
      <c r="C7" s="62" t="s">
        <v>48</v>
      </c>
      <c r="D7" s="11">
        <v>2</v>
      </c>
      <c r="E7" s="11">
        <v>3</v>
      </c>
      <c r="F7" s="11">
        <v>0</v>
      </c>
      <c r="G7" s="11">
        <v>3</v>
      </c>
      <c r="H7" s="11">
        <v>0.8</v>
      </c>
      <c r="I7" s="11">
        <v>0</v>
      </c>
      <c r="J7" s="11">
        <v>0</v>
      </c>
      <c r="K7" s="11">
        <v>0</v>
      </c>
      <c r="L7" s="11">
        <v>3.5</v>
      </c>
      <c r="M7" s="11">
        <v>1.25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f t="shared" si="0"/>
        <v>13.55</v>
      </c>
    </row>
    <row r="8" spans="1:22" x14ac:dyDescent="0.25">
      <c r="A8" s="12">
        <v>4</v>
      </c>
      <c r="B8" s="23">
        <v>4</v>
      </c>
      <c r="C8" s="62" t="s">
        <v>49</v>
      </c>
      <c r="D8" s="12">
        <v>3</v>
      </c>
      <c r="E8" s="12">
        <v>3</v>
      </c>
      <c r="F8" s="12">
        <v>0</v>
      </c>
      <c r="G8" s="12">
        <v>0</v>
      </c>
      <c r="H8" s="12">
        <v>0.6</v>
      </c>
      <c r="I8" s="12">
        <v>0</v>
      </c>
      <c r="J8" s="12">
        <v>0</v>
      </c>
      <c r="K8" s="12">
        <v>0</v>
      </c>
      <c r="L8" s="12">
        <v>3.5</v>
      </c>
      <c r="M8" s="12">
        <v>2.5</v>
      </c>
      <c r="N8" s="12">
        <v>0</v>
      </c>
      <c r="O8" s="12">
        <v>0</v>
      </c>
      <c r="P8" s="15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f>SUM(D8:U8)</f>
        <v>12.6</v>
      </c>
    </row>
    <row r="9" spans="1:22" x14ac:dyDescent="0.25">
      <c r="A9" s="16">
        <v>5</v>
      </c>
      <c r="B9" s="23">
        <v>4</v>
      </c>
      <c r="C9" s="62" t="s">
        <v>50</v>
      </c>
      <c r="D9" s="11">
        <v>3</v>
      </c>
      <c r="E9" s="11">
        <v>2</v>
      </c>
      <c r="F9" s="11">
        <v>0</v>
      </c>
      <c r="G9" s="11">
        <v>2</v>
      </c>
      <c r="H9" s="11">
        <v>0</v>
      </c>
      <c r="I9" s="11">
        <v>0</v>
      </c>
      <c r="J9" s="11">
        <v>0</v>
      </c>
      <c r="K9" s="11">
        <v>0</v>
      </c>
      <c r="L9" s="11">
        <v>2.5</v>
      </c>
      <c r="M9" s="11">
        <v>2.25</v>
      </c>
      <c r="N9" s="10">
        <v>0</v>
      </c>
      <c r="O9" s="10">
        <v>0</v>
      </c>
      <c r="P9" s="59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f t="shared" si="0"/>
        <v>11.75</v>
      </c>
    </row>
    <row r="10" spans="1:22" x14ac:dyDescent="0.25">
      <c r="A10" s="12">
        <v>6</v>
      </c>
      <c r="B10" s="23">
        <v>5</v>
      </c>
      <c r="C10" s="62" t="s">
        <v>51</v>
      </c>
      <c r="D10" s="11">
        <v>3</v>
      </c>
      <c r="E10" s="11">
        <v>3</v>
      </c>
      <c r="F10" s="11">
        <v>0</v>
      </c>
      <c r="G10" s="11">
        <v>0</v>
      </c>
      <c r="H10" s="11">
        <v>0.8</v>
      </c>
      <c r="I10" s="11">
        <v>0</v>
      </c>
      <c r="J10" s="11">
        <v>0</v>
      </c>
      <c r="K10" s="11">
        <v>0</v>
      </c>
      <c r="L10" s="11">
        <v>2.5</v>
      </c>
      <c r="M10" s="11">
        <v>1.75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f t="shared" si="0"/>
        <v>11.05</v>
      </c>
    </row>
    <row r="11" spans="1:22" outlineLevel="1" x14ac:dyDescent="0.25">
      <c r="A11" s="12">
        <v>7</v>
      </c>
      <c r="B11" s="23">
        <v>4</v>
      </c>
      <c r="C11" s="62" t="s">
        <v>52</v>
      </c>
      <c r="D11" s="11">
        <v>3</v>
      </c>
      <c r="E11" s="11">
        <v>2</v>
      </c>
      <c r="F11" s="11">
        <v>0</v>
      </c>
      <c r="G11" s="11">
        <v>0</v>
      </c>
      <c r="H11" s="11">
        <v>0.6</v>
      </c>
      <c r="I11" s="11">
        <v>0</v>
      </c>
      <c r="J11" s="11">
        <v>0</v>
      </c>
      <c r="K11" s="11">
        <v>0</v>
      </c>
      <c r="L11" s="11">
        <v>3.5</v>
      </c>
      <c r="M11" s="11">
        <v>1.25</v>
      </c>
      <c r="N11" s="11">
        <v>0</v>
      </c>
      <c r="O11" s="11">
        <v>0</v>
      </c>
      <c r="P11" s="40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f t="shared" si="0"/>
        <v>10.35</v>
      </c>
    </row>
    <row r="12" spans="1:22" x14ac:dyDescent="0.25">
      <c r="A12" s="16">
        <v>8</v>
      </c>
      <c r="B12" s="23">
        <v>7</v>
      </c>
      <c r="C12" s="62" t="s">
        <v>53</v>
      </c>
      <c r="D12" s="11">
        <v>3</v>
      </c>
      <c r="E12" s="11">
        <v>3</v>
      </c>
      <c r="F12" s="11">
        <v>0</v>
      </c>
      <c r="G12" s="11">
        <v>0</v>
      </c>
      <c r="H12" s="11">
        <v>0.6</v>
      </c>
      <c r="I12" s="11">
        <v>0</v>
      </c>
      <c r="J12" s="11">
        <v>0</v>
      </c>
      <c r="K12" s="11">
        <v>0</v>
      </c>
      <c r="L12" s="11">
        <v>1</v>
      </c>
      <c r="M12" s="11">
        <v>0.25</v>
      </c>
      <c r="N12" s="11">
        <v>0</v>
      </c>
      <c r="O12" s="40">
        <v>0</v>
      </c>
      <c r="P12" s="11">
        <v>2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f>SUM(D12:U12)</f>
        <v>9.85</v>
      </c>
    </row>
    <row r="13" spans="1:22" x14ac:dyDescent="0.25">
      <c r="A13" s="12">
        <v>9</v>
      </c>
      <c r="B13" s="23">
        <v>5</v>
      </c>
      <c r="C13" s="62" t="s">
        <v>54</v>
      </c>
      <c r="D13" s="11">
        <v>3</v>
      </c>
      <c r="E13" s="11">
        <v>3</v>
      </c>
      <c r="F13" s="11">
        <v>0</v>
      </c>
      <c r="G13" s="11">
        <v>2</v>
      </c>
      <c r="H13" s="11">
        <v>0.5</v>
      </c>
      <c r="I13" s="11">
        <v>0</v>
      </c>
      <c r="J13" s="11">
        <v>0</v>
      </c>
      <c r="K13" s="11">
        <v>0</v>
      </c>
      <c r="L13" s="11">
        <v>0</v>
      </c>
      <c r="M13" s="11">
        <v>1.25</v>
      </c>
      <c r="N13" s="11">
        <v>0</v>
      </c>
      <c r="O13" s="40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f>SUM(D13:U13)</f>
        <v>9.75</v>
      </c>
    </row>
    <row r="14" spans="1:22" x14ac:dyDescent="0.25">
      <c r="A14" s="12">
        <v>10</v>
      </c>
      <c r="B14" s="25">
        <v>6</v>
      </c>
      <c r="C14" s="62" t="s">
        <v>55</v>
      </c>
      <c r="D14" s="10">
        <v>3</v>
      </c>
      <c r="E14" s="10">
        <v>3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2.5</v>
      </c>
      <c r="M14" s="10">
        <v>1.25</v>
      </c>
      <c r="N14" s="59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f t="shared" si="0"/>
        <v>9.75</v>
      </c>
    </row>
    <row r="15" spans="1:22" x14ac:dyDescent="0.25">
      <c r="A15" s="16">
        <v>11</v>
      </c>
      <c r="B15" s="23">
        <v>5</v>
      </c>
      <c r="C15" s="62" t="s">
        <v>56</v>
      </c>
      <c r="D15" s="15">
        <v>2</v>
      </c>
      <c r="E15" s="15">
        <v>3</v>
      </c>
      <c r="F15" s="15">
        <v>2</v>
      </c>
      <c r="G15" s="15">
        <v>0</v>
      </c>
      <c r="H15" s="15">
        <v>0.6</v>
      </c>
      <c r="I15" s="15">
        <v>0</v>
      </c>
      <c r="J15" s="15">
        <v>0</v>
      </c>
      <c r="K15" s="15">
        <v>0</v>
      </c>
      <c r="L15" s="15">
        <v>1</v>
      </c>
      <c r="M15" s="15">
        <v>0.5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2">
        <f>SUM(D15:U15)</f>
        <v>9.1</v>
      </c>
    </row>
    <row r="16" spans="1:22" x14ac:dyDescent="0.25">
      <c r="A16" s="12">
        <v>12</v>
      </c>
      <c r="B16" s="23">
        <v>4</v>
      </c>
      <c r="C16" s="62" t="s">
        <v>57</v>
      </c>
      <c r="D16" s="11">
        <v>3</v>
      </c>
      <c r="E16" s="11">
        <v>2</v>
      </c>
      <c r="F16" s="11">
        <v>0</v>
      </c>
      <c r="G16" s="11">
        <v>3</v>
      </c>
      <c r="H16" s="11">
        <v>0</v>
      </c>
      <c r="I16" s="11">
        <v>0</v>
      </c>
      <c r="J16" s="11">
        <v>0</v>
      </c>
      <c r="K16" s="11">
        <v>0</v>
      </c>
      <c r="L16" s="11">
        <v>1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f>SUM(D16:U16)</f>
        <v>9</v>
      </c>
    </row>
    <row r="17" spans="1:22" x14ac:dyDescent="0.25">
      <c r="A17" s="12">
        <v>13</v>
      </c>
      <c r="B17" s="23">
        <v>3</v>
      </c>
      <c r="C17" s="62" t="s">
        <v>58</v>
      </c>
      <c r="D17" s="11">
        <v>3</v>
      </c>
      <c r="E17" s="11">
        <v>2</v>
      </c>
      <c r="F17" s="11">
        <v>0</v>
      </c>
      <c r="G17" s="11">
        <v>0</v>
      </c>
      <c r="H17" s="11">
        <v>0</v>
      </c>
      <c r="I17" s="11">
        <v>3</v>
      </c>
      <c r="J17" s="11">
        <v>0</v>
      </c>
      <c r="K17" s="11">
        <v>0</v>
      </c>
      <c r="L17" s="11">
        <v>1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f>SUM(D17:U17)</f>
        <v>9</v>
      </c>
    </row>
    <row r="18" spans="1:22" x14ac:dyDescent="0.25">
      <c r="A18" s="16">
        <v>14</v>
      </c>
      <c r="B18" s="23">
        <v>3</v>
      </c>
      <c r="C18" s="62" t="s">
        <v>59</v>
      </c>
      <c r="D18" s="15">
        <v>3</v>
      </c>
      <c r="E18" s="15">
        <v>2</v>
      </c>
      <c r="F18" s="15">
        <v>0</v>
      </c>
      <c r="G18" s="15">
        <v>0</v>
      </c>
      <c r="H18" s="15">
        <v>0.6</v>
      </c>
      <c r="I18" s="15">
        <v>3</v>
      </c>
      <c r="J18" s="15">
        <v>0</v>
      </c>
      <c r="K18" s="15">
        <v>0</v>
      </c>
      <c r="L18" s="15">
        <v>0</v>
      </c>
      <c r="M18" s="15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f>SUM(D18:U18)</f>
        <v>8.6</v>
      </c>
    </row>
    <row r="19" spans="1:22" x14ac:dyDescent="0.25">
      <c r="A19" s="12">
        <v>15</v>
      </c>
      <c r="B19" s="23">
        <v>6</v>
      </c>
      <c r="C19" s="62" t="s">
        <v>60</v>
      </c>
      <c r="D19" s="11">
        <v>3</v>
      </c>
      <c r="E19" s="11">
        <v>3</v>
      </c>
      <c r="F19" s="11">
        <v>0</v>
      </c>
      <c r="G19" s="11">
        <v>0</v>
      </c>
      <c r="H19" s="11">
        <v>0.8</v>
      </c>
      <c r="I19" s="11">
        <v>0</v>
      </c>
      <c r="J19" s="11">
        <v>0</v>
      </c>
      <c r="K19" s="11">
        <v>0</v>
      </c>
      <c r="L19" s="11">
        <v>1</v>
      </c>
      <c r="M19" s="11">
        <v>0.75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f>SUM(D19:U19)</f>
        <v>8.5500000000000007</v>
      </c>
    </row>
    <row r="20" spans="1:22" x14ac:dyDescent="0.25">
      <c r="A20" s="12">
        <v>16</v>
      </c>
      <c r="B20" s="23">
        <v>4</v>
      </c>
      <c r="C20" s="62" t="s">
        <v>61</v>
      </c>
      <c r="D20" s="11">
        <v>3</v>
      </c>
      <c r="E20" s="11">
        <v>2</v>
      </c>
      <c r="F20" s="11">
        <v>0</v>
      </c>
      <c r="G20" s="11">
        <v>0</v>
      </c>
      <c r="H20" s="11">
        <v>0</v>
      </c>
      <c r="I20" s="11">
        <v>2</v>
      </c>
      <c r="J20" s="11">
        <v>0</v>
      </c>
      <c r="K20" s="11">
        <v>0</v>
      </c>
      <c r="L20" s="11">
        <v>0</v>
      </c>
      <c r="M20" s="11">
        <v>1.5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f t="shared" si="0"/>
        <v>8.5</v>
      </c>
    </row>
    <row r="21" spans="1:22" x14ac:dyDescent="0.25">
      <c r="A21" s="16">
        <v>17</v>
      </c>
      <c r="B21" s="23">
        <v>4</v>
      </c>
      <c r="C21" s="62" t="s">
        <v>62</v>
      </c>
      <c r="D21" s="12">
        <v>3</v>
      </c>
      <c r="E21" s="12">
        <v>2</v>
      </c>
      <c r="F21" s="12">
        <v>0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0.25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f t="shared" si="0"/>
        <v>8.25</v>
      </c>
    </row>
    <row r="22" spans="1:22" x14ac:dyDescent="0.25">
      <c r="A22" s="12">
        <v>18</v>
      </c>
      <c r="B22" s="23">
        <v>4</v>
      </c>
      <c r="C22" s="62" t="s">
        <v>63</v>
      </c>
      <c r="D22" s="12">
        <v>3</v>
      </c>
      <c r="E22" s="12">
        <v>2</v>
      </c>
      <c r="F22" s="12">
        <v>0</v>
      </c>
      <c r="G22" s="12">
        <v>0</v>
      </c>
      <c r="H22" s="12">
        <v>0.6</v>
      </c>
      <c r="I22" s="12">
        <v>0</v>
      </c>
      <c r="J22" s="12">
        <v>0</v>
      </c>
      <c r="K22" s="12">
        <v>0</v>
      </c>
      <c r="L22" s="12">
        <v>0</v>
      </c>
      <c r="M22" s="12">
        <v>2.5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f t="shared" si="0"/>
        <v>8.1</v>
      </c>
    </row>
    <row r="23" spans="1:22" x14ac:dyDescent="0.25">
      <c r="A23" s="12">
        <v>19</v>
      </c>
      <c r="B23" s="25">
        <v>3</v>
      </c>
      <c r="C23" s="62" t="s">
        <v>64</v>
      </c>
      <c r="D23" s="11">
        <v>3</v>
      </c>
      <c r="E23" s="11">
        <v>2</v>
      </c>
      <c r="F23" s="11">
        <v>0</v>
      </c>
      <c r="G23" s="11">
        <v>0</v>
      </c>
      <c r="H23" s="11">
        <v>0</v>
      </c>
      <c r="I23" s="40">
        <v>0</v>
      </c>
      <c r="J23" s="40">
        <v>0</v>
      </c>
      <c r="K23" s="11">
        <v>0</v>
      </c>
      <c r="L23" s="11">
        <v>0</v>
      </c>
      <c r="M23" s="11">
        <v>2.5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f>SUM(D23:U23)</f>
        <v>7.5</v>
      </c>
    </row>
    <row r="24" spans="1:22" x14ac:dyDescent="0.25">
      <c r="A24" s="16">
        <v>20</v>
      </c>
      <c r="B24" s="23">
        <v>5</v>
      </c>
      <c r="C24" s="62" t="s">
        <v>65</v>
      </c>
      <c r="D24" s="11">
        <v>3</v>
      </c>
      <c r="E24" s="11">
        <v>3</v>
      </c>
      <c r="F24" s="11">
        <v>0</v>
      </c>
      <c r="G24" s="11">
        <v>0</v>
      </c>
      <c r="H24" s="11">
        <v>0.5</v>
      </c>
      <c r="I24" s="11">
        <v>0</v>
      </c>
      <c r="J24" s="11">
        <v>0</v>
      </c>
      <c r="K24" s="11">
        <v>0</v>
      </c>
      <c r="L24" s="11">
        <v>0</v>
      </c>
      <c r="M24" s="11">
        <v>0.75</v>
      </c>
      <c r="N24" s="11">
        <v>0</v>
      </c>
      <c r="O24" s="11">
        <v>0</v>
      </c>
      <c r="P24" s="40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f>SUM(D24:U24)</f>
        <v>7.25</v>
      </c>
    </row>
    <row r="25" spans="1:22" x14ac:dyDescent="0.25">
      <c r="A25" s="12">
        <v>21</v>
      </c>
      <c r="B25" s="23">
        <v>6</v>
      </c>
      <c r="C25" s="62" t="s">
        <v>66</v>
      </c>
      <c r="D25" s="11">
        <v>2</v>
      </c>
      <c r="E25" s="11">
        <v>3</v>
      </c>
      <c r="F25" s="11">
        <v>0</v>
      </c>
      <c r="G25" s="11">
        <v>0</v>
      </c>
      <c r="H25" s="11">
        <v>0.5</v>
      </c>
      <c r="I25" s="11">
        <v>0</v>
      </c>
      <c r="J25" s="11">
        <v>0</v>
      </c>
      <c r="K25" s="11">
        <v>0</v>
      </c>
      <c r="L25" s="11">
        <v>0</v>
      </c>
      <c r="M25" s="11">
        <v>1.75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f t="shared" si="0"/>
        <v>7.25</v>
      </c>
    </row>
    <row r="26" spans="1:22" x14ac:dyDescent="0.25">
      <c r="A26" s="12">
        <v>22</v>
      </c>
      <c r="B26" s="23">
        <v>3</v>
      </c>
      <c r="C26" s="62" t="s">
        <v>67</v>
      </c>
      <c r="D26" s="11">
        <v>2</v>
      </c>
      <c r="E26" s="11">
        <v>2</v>
      </c>
      <c r="F26" s="11">
        <v>0</v>
      </c>
      <c r="G26" s="11">
        <v>0</v>
      </c>
      <c r="H26" s="11">
        <v>0</v>
      </c>
      <c r="I26" s="11">
        <v>3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f t="shared" si="0"/>
        <v>7</v>
      </c>
    </row>
    <row r="27" spans="1:22" x14ac:dyDescent="0.25">
      <c r="A27" s="16">
        <v>23</v>
      </c>
      <c r="B27" s="23">
        <v>5</v>
      </c>
      <c r="C27" s="62" t="s">
        <v>68</v>
      </c>
      <c r="D27" s="10">
        <v>3</v>
      </c>
      <c r="E27" s="10">
        <v>2</v>
      </c>
      <c r="F27" s="10">
        <v>0</v>
      </c>
      <c r="G27" s="10">
        <v>0</v>
      </c>
      <c r="H27" s="10">
        <v>0.6</v>
      </c>
      <c r="I27" s="10">
        <v>0</v>
      </c>
      <c r="J27" s="10">
        <v>0</v>
      </c>
      <c r="K27" s="10">
        <v>0</v>
      </c>
      <c r="L27" s="10">
        <v>0</v>
      </c>
      <c r="M27" s="10">
        <v>0.75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f>SUM(D27:U27)</f>
        <v>6.35</v>
      </c>
    </row>
    <row r="28" spans="1:22" x14ac:dyDescent="0.25">
      <c r="A28" s="12">
        <v>24</v>
      </c>
      <c r="B28" s="25">
        <v>2</v>
      </c>
      <c r="C28" s="62" t="s">
        <v>69</v>
      </c>
      <c r="D28" s="11">
        <v>3</v>
      </c>
      <c r="E28" s="11">
        <v>2</v>
      </c>
      <c r="F28" s="11">
        <v>0</v>
      </c>
      <c r="G28" s="11">
        <v>0</v>
      </c>
      <c r="H28" s="11">
        <v>0</v>
      </c>
      <c r="I28" s="40">
        <v>0</v>
      </c>
      <c r="J28" s="40">
        <v>0</v>
      </c>
      <c r="K28" s="11">
        <v>0</v>
      </c>
      <c r="L28" s="11">
        <v>0</v>
      </c>
      <c r="M28" s="11">
        <v>1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6</v>
      </c>
    </row>
    <row r="29" spans="1:22" x14ac:dyDescent="0.25">
      <c r="A29" s="12">
        <v>25</v>
      </c>
      <c r="B29" s="23">
        <v>3</v>
      </c>
      <c r="C29" s="62" t="s">
        <v>70</v>
      </c>
      <c r="D29" s="11">
        <v>2</v>
      </c>
      <c r="E29" s="11">
        <v>2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1.75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f t="shared" si="0"/>
        <v>5.75</v>
      </c>
    </row>
    <row r="30" spans="1:22" x14ac:dyDescent="0.25">
      <c r="A30" s="16">
        <v>26</v>
      </c>
      <c r="B30" s="23">
        <v>4</v>
      </c>
      <c r="C30" s="62" t="s">
        <v>71</v>
      </c>
      <c r="D30" s="10">
        <v>3</v>
      </c>
      <c r="E30" s="10">
        <v>2</v>
      </c>
      <c r="F30" s="10">
        <v>0</v>
      </c>
      <c r="G30" s="10">
        <v>0</v>
      </c>
      <c r="H30" s="10">
        <v>0.6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f>SUM(D30:U30)</f>
        <v>5.6</v>
      </c>
    </row>
    <row r="31" spans="1:22" x14ac:dyDescent="0.25">
      <c r="A31" s="12">
        <v>27</v>
      </c>
      <c r="B31" s="23">
        <v>4</v>
      </c>
      <c r="C31" s="62" t="s">
        <v>72</v>
      </c>
      <c r="D31" s="11">
        <v>3</v>
      </c>
      <c r="E31" s="11">
        <v>2</v>
      </c>
      <c r="F31" s="11">
        <v>0</v>
      </c>
      <c r="G31" s="11">
        <v>0</v>
      </c>
      <c r="H31" s="11">
        <v>0.5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f>SUM(D31:U31)</f>
        <v>5.5</v>
      </c>
    </row>
    <row r="32" spans="1:22" x14ac:dyDescent="0.25">
      <c r="A32" s="12">
        <v>28</v>
      </c>
      <c r="B32" s="23">
        <v>3</v>
      </c>
      <c r="C32" s="62" t="s">
        <v>73</v>
      </c>
      <c r="D32" s="12">
        <v>3</v>
      </c>
      <c r="E32" s="12">
        <v>2</v>
      </c>
      <c r="F32" s="12">
        <v>0</v>
      </c>
      <c r="G32" s="12">
        <v>0</v>
      </c>
      <c r="H32" s="12">
        <v>0.5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f>SUM(D32:U32)</f>
        <v>5.5</v>
      </c>
    </row>
    <row r="33" spans="1:22" x14ac:dyDescent="0.25">
      <c r="A33" s="16">
        <v>29</v>
      </c>
      <c r="B33" s="23">
        <v>3</v>
      </c>
      <c r="C33" s="62" t="s">
        <v>74</v>
      </c>
      <c r="D33" s="11">
        <v>3</v>
      </c>
      <c r="E33" s="11">
        <v>2</v>
      </c>
      <c r="F33" s="11">
        <v>0</v>
      </c>
      <c r="G33" s="11">
        <v>0</v>
      </c>
      <c r="H33" s="11">
        <v>0.5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f>SUM(D33:U33)</f>
        <v>5.5</v>
      </c>
    </row>
    <row r="34" spans="1:22" x14ac:dyDescent="0.25">
      <c r="A34" s="12">
        <v>30</v>
      </c>
      <c r="B34" s="23">
        <v>4</v>
      </c>
      <c r="C34" s="62" t="s">
        <v>75</v>
      </c>
      <c r="D34" s="11">
        <v>2</v>
      </c>
      <c r="E34" s="11">
        <v>2</v>
      </c>
      <c r="F34" s="11">
        <v>0</v>
      </c>
      <c r="G34" s="11">
        <v>0</v>
      </c>
      <c r="H34" s="11">
        <v>0.6</v>
      </c>
      <c r="I34" s="11">
        <v>0</v>
      </c>
      <c r="J34" s="11">
        <v>0</v>
      </c>
      <c r="K34" s="11">
        <v>0</v>
      </c>
      <c r="L34" s="11">
        <v>0</v>
      </c>
      <c r="M34" s="11">
        <v>0.75</v>
      </c>
      <c r="N34" s="59">
        <v>0</v>
      </c>
      <c r="O34" s="10">
        <v>0</v>
      </c>
      <c r="P34" s="59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f t="shared" si="0"/>
        <v>5.35</v>
      </c>
    </row>
    <row r="35" spans="1:22" x14ac:dyDescent="0.25">
      <c r="A35" s="12">
        <v>31</v>
      </c>
      <c r="B35" s="25">
        <v>4</v>
      </c>
      <c r="C35" s="62" t="s">
        <v>76</v>
      </c>
      <c r="D35" s="10">
        <v>2</v>
      </c>
      <c r="E35" s="10">
        <v>2</v>
      </c>
      <c r="F35" s="10">
        <v>0</v>
      </c>
      <c r="G35" s="10">
        <v>0</v>
      </c>
      <c r="H35" s="10">
        <v>0.6</v>
      </c>
      <c r="I35" s="10">
        <v>0</v>
      </c>
      <c r="J35" s="10">
        <v>0</v>
      </c>
      <c r="K35" s="10">
        <v>0</v>
      </c>
      <c r="L35" s="10">
        <v>0</v>
      </c>
      <c r="M35" s="10">
        <v>0.75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f>SUM(D35:U35)</f>
        <v>5.35</v>
      </c>
    </row>
    <row r="36" spans="1:22" x14ac:dyDescent="0.25">
      <c r="A36" s="16">
        <v>32</v>
      </c>
      <c r="B36" s="23">
        <v>4</v>
      </c>
      <c r="C36" s="62" t="s">
        <v>77</v>
      </c>
      <c r="D36" s="11">
        <v>3</v>
      </c>
      <c r="E36" s="11">
        <v>2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f t="shared" si="0"/>
        <v>5</v>
      </c>
    </row>
    <row r="37" spans="1:22" x14ac:dyDescent="0.25">
      <c r="A37" s="12"/>
      <c r="B37" s="23"/>
      <c r="C37" s="6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16"/>
      <c r="B38" s="23"/>
      <c r="C38" s="6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4"/>
      <c r="O38" s="14"/>
      <c r="P38" s="14"/>
      <c r="Q38" s="14"/>
      <c r="R38" s="14"/>
      <c r="S38" s="14"/>
      <c r="T38" s="14"/>
      <c r="U38" s="14"/>
      <c r="V38" s="12"/>
    </row>
    <row r="39" spans="1:22" x14ac:dyDescent="0.25">
      <c r="A39" s="16"/>
      <c r="B39" s="23" t="s">
        <v>42</v>
      </c>
      <c r="C39" s="62" t="s">
        <v>78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25">
      <c r="A40" s="16"/>
      <c r="B40" s="25" t="s">
        <v>43</v>
      </c>
      <c r="C40" s="62" t="s">
        <v>79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25">
      <c r="A41" s="45"/>
      <c r="B41" s="46"/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9"/>
      <c r="O41" s="49"/>
      <c r="P41" s="49"/>
      <c r="Q41" s="49"/>
      <c r="R41" s="49"/>
      <c r="S41" s="49"/>
      <c r="T41" s="49"/>
      <c r="U41" s="49"/>
      <c r="V41" s="49"/>
    </row>
    <row r="42" spans="1:22" x14ac:dyDescent="0.25">
      <c r="A42" s="50"/>
      <c r="B42" s="46" t="s">
        <v>42</v>
      </c>
      <c r="C42" s="52" t="s">
        <v>44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</row>
    <row r="43" spans="1:22" x14ac:dyDescent="0.25">
      <c r="A43" s="45"/>
      <c r="B43" s="46" t="s">
        <v>43</v>
      </c>
      <c r="C43" s="47" t="s">
        <v>45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9"/>
      <c r="O43" s="49"/>
      <c r="P43" s="49"/>
      <c r="Q43" s="49"/>
      <c r="R43" s="49"/>
      <c r="S43" s="49"/>
      <c r="T43" s="49"/>
      <c r="U43" s="49"/>
      <c r="V43" s="49"/>
    </row>
    <row r="44" spans="1:22" x14ac:dyDescent="0.25">
      <c r="A44" s="45"/>
      <c r="B44" s="46"/>
      <c r="C44" s="47"/>
      <c r="D44" s="48"/>
      <c r="E44" s="48"/>
      <c r="F44" s="48"/>
      <c r="G44" s="48"/>
      <c r="H44" s="49"/>
      <c r="I44" s="49"/>
      <c r="J44" s="49"/>
      <c r="K44" s="49"/>
      <c r="L44" s="49"/>
      <c r="M44" s="49"/>
      <c r="N44" s="53"/>
      <c r="O44" s="53"/>
      <c r="P44" s="53"/>
      <c r="Q44" s="53"/>
      <c r="R44" s="53"/>
      <c r="S44" s="53"/>
      <c r="T44" s="53"/>
      <c r="U44" s="53"/>
      <c r="V44" s="49"/>
    </row>
    <row r="45" spans="1:22" x14ac:dyDescent="0.25">
      <c r="A45" s="45"/>
      <c r="B45" s="46"/>
      <c r="C45" s="52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1:22" x14ac:dyDescent="0.25">
      <c r="A46" s="50"/>
      <c r="B46" s="46"/>
      <c r="C46" s="4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</row>
    <row r="47" spans="1:22" x14ac:dyDescent="0.25">
      <c r="A47" s="45"/>
      <c r="B47" s="46"/>
      <c r="C47" s="52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</row>
    <row r="48" spans="1:22" x14ac:dyDescent="0.25">
      <c r="A48" s="45"/>
      <c r="B48" s="46"/>
      <c r="C48" s="52"/>
      <c r="D48" s="49"/>
      <c r="E48" s="49"/>
      <c r="F48" s="49"/>
      <c r="G48" s="49"/>
      <c r="H48" s="49"/>
      <c r="I48" s="49"/>
      <c r="J48" s="49"/>
      <c r="K48" s="49"/>
      <c r="L48" s="48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spans="1:22" x14ac:dyDescent="0.25">
      <c r="A49" s="45"/>
      <c r="B49" s="46"/>
      <c r="C49" s="52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1:22" x14ac:dyDescent="0.25">
      <c r="A50" s="45"/>
      <c r="B50" s="54"/>
      <c r="C50" s="52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9"/>
      <c r="O50" s="49"/>
      <c r="P50" s="49"/>
      <c r="Q50" s="49"/>
      <c r="R50" s="49"/>
      <c r="S50" s="49"/>
      <c r="T50" s="49"/>
      <c r="U50" s="49"/>
      <c r="V50" s="49"/>
    </row>
    <row r="51" spans="1:22" x14ac:dyDescent="0.25">
      <c r="A51" s="45"/>
      <c r="B51" s="46"/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</row>
    <row r="52" spans="1:22" x14ac:dyDescent="0.25">
      <c r="A52" s="50"/>
      <c r="B52" s="46"/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</row>
    <row r="53" spans="1:22" x14ac:dyDescent="0.25">
      <c r="A53" s="50"/>
      <c r="B53" s="46"/>
      <c r="C53" s="4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</row>
    <row r="54" spans="1:22" x14ac:dyDescent="0.25">
      <c r="A54" s="50"/>
      <c r="B54" s="46"/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</row>
    <row r="55" spans="1:22" x14ac:dyDescent="0.25">
      <c r="A55" s="50"/>
      <c r="B55" s="46"/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</row>
    <row r="56" spans="1:22" x14ac:dyDescent="0.25">
      <c r="A56" s="45"/>
      <c r="B56" s="46"/>
      <c r="C56" s="52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</row>
    <row r="57" spans="1:22" x14ac:dyDescent="0.25">
      <c r="A57" s="45"/>
      <c r="B57" s="46"/>
      <c r="C57" s="52"/>
      <c r="D57" s="49"/>
      <c r="E57" s="49"/>
      <c r="F57" s="49"/>
      <c r="G57" s="49"/>
      <c r="H57" s="48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 spans="1:22" x14ac:dyDescent="0.25">
      <c r="A58" s="45"/>
      <c r="B58" s="54"/>
      <c r="C58" s="52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9"/>
      <c r="O58" s="49"/>
      <c r="P58" s="49"/>
      <c r="Q58" s="49"/>
      <c r="R58" s="49"/>
      <c r="S58" s="49"/>
      <c r="T58" s="49"/>
      <c r="U58" s="49"/>
      <c r="V58" s="49"/>
    </row>
    <row r="59" spans="1:22" x14ac:dyDescent="0.25">
      <c r="A59" s="45"/>
      <c r="B59" s="46"/>
      <c r="C59" s="4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</row>
    <row r="60" spans="1:22" x14ac:dyDescent="0.25">
      <c r="A60" s="45"/>
      <c r="B60" s="51"/>
      <c r="C60" s="47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9"/>
      <c r="O60" s="49"/>
      <c r="P60" s="49"/>
      <c r="Q60" s="49"/>
      <c r="R60" s="49"/>
      <c r="S60" s="49"/>
      <c r="T60" s="49"/>
      <c r="U60" s="49"/>
      <c r="V60" s="49"/>
    </row>
    <row r="61" spans="1:22" x14ac:dyDescent="0.25">
      <c r="A61" s="45"/>
      <c r="B61" s="46"/>
      <c r="C61" s="4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</row>
    <row r="62" spans="1:22" x14ac:dyDescent="0.25">
      <c r="A62" s="45"/>
      <c r="B62" s="46"/>
      <c r="C62" s="52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spans="1:22" x14ac:dyDescent="0.25">
      <c r="A63" s="45"/>
      <c r="B63" s="46"/>
      <c r="C63" s="47"/>
      <c r="D63" s="48"/>
      <c r="E63" s="48"/>
      <c r="F63" s="48"/>
      <c r="G63" s="48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spans="1:22" x14ac:dyDescent="0.25">
      <c r="A64" s="45"/>
      <c r="B64" s="55"/>
      <c r="C64" s="52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 spans="1:22" x14ac:dyDescent="0.25">
      <c r="A65" s="45"/>
      <c r="B65" s="46"/>
      <c r="C65" s="5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</row>
    <row r="66" spans="1:22" x14ac:dyDescent="0.25">
      <c r="A66" s="45"/>
      <c r="B66" s="46"/>
      <c r="C66" s="52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9"/>
      <c r="O66" s="49"/>
      <c r="P66" s="49"/>
      <c r="Q66" s="49"/>
      <c r="R66" s="49"/>
      <c r="S66" s="49"/>
      <c r="T66" s="49"/>
      <c r="U66" s="49"/>
      <c r="V66" s="49"/>
    </row>
    <row r="67" spans="1:22" x14ac:dyDescent="0.25">
      <c r="A67" s="45"/>
      <c r="B67" s="46"/>
      <c r="C67" s="52"/>
      <c r="D67" s="49"/>
      <c r="E67" s="48"/>
      <c r="F67" s="49"/>
      <c r="G67" s="49"/>
      <c r="H67" s="49"/>
      <c r="I67" s="48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 spans="1:22" ht="15.75" x14ac:dyDescent="0.25">
      <c r="A68" s="4"/>
      <c r="B68" s="7"/>
      <c r="C68" s="5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2" ht="15.75" x14ac:dyDescent="0.25">
      <c r="A69" s="4"/>
      <c r="B69" s="7"/>
      <c r="C69" s="5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2" ht="15.75" x14ac:dyDescent="0.25">
      <c r="A70" s="4"/>
      <c r="B70" s="7"/>
      <c r="C70" s="5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2" ht="15.75" x14ac:dyDescent="0.25">
      <c r="A71" s="4"/>
      <c r="B71" s="7"/>
      <c r="C71" s="5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2" x14ac:dyDescent="0.25">
      <c r="A72" s="4"/>
      <c r="B72" s="8"/>
      <c r="C72" s="5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2" x14ac:dyDescent="0.25">
      <c r="A73" s="4"/>
      <c r="B73" s="8"/>
      <c r="C73" s="5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2" x14ac:dyDescent="0.25">
      <c r="A74" s="4"/>
      <c r="B74" s="8"/>
      <c r="C74" s="5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2" x14ac:dyDescent="0.25">
      <c r="A75" s="4"/>
      <c r="B75" s="8"/>
      <c r="C75" s="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2" x14ac:dyDescent="0.25">
      <c r="A76" s="4"/>
      <c r="B76" s="8"/>
      <c r="C76" s="5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2" x14ac:dyDescent="0.25">
      <c r="A77" s="4"/>
      <c r="B77" s="8"/>
      <c r="C77" s="5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2" x14ac:dyDescent="0.25">
      <c r="A78" s="4"/>
      <c r="B78" s="8"/>
      <c r="C78" s="5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2" x14ac:dyDescent="0.25">
      <c r="A79" s="4"/>
      <c r="B79" s="8"/>
      <c r="C79" s="5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2" x14ac:dyDescent="0.25">
      <c r="A80" s="4"/>
      <c r="B80" s="8"/>
      <c r="C80" s="5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x14ac:dyDescent="0.25">
      <c r="A81" s="4"/>
      <c r="B81" s="8"/>
      <c r="C81" s="5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x14ac:dyDescent="0.25">
      <c r="A82" s="4"/>
      <c r="B82" s="8"/>
      <c r="C82" s="5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x14ac:dyDescent="0.25">
      <c r="A83" s="4"/>
      <c r="B83" s="8"/>
      <c r="C83" s="5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x14ac:dyDescent="0.25">
      <c r="A84" s="4"/>
      <c r="B84" s="8"/>
      <c r="C84" s="5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x14ac:dyDescent="0.25">
      <c r="A85" s="4"/>
      <c r="B85" s="8"/>
      <c r="C85" s="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x14ac:dyDescent="0.25">
      <c r="A86" s="4"/>
      <c r="B86" s="8"/>
      <c r="C86" s="5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x14ac:dyDescent="0.25">
      <c r="A87" s="4"/>
      <c r="B87" s="8"/>
      <c r="C87" s="5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x14ac:dyDescent="0.25">
      <c r="A88" s="4"/>
      <c r="B88" s="8"/>
      <c r="C88" s="5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x14ac:dyDescent="0.25">
      <c r="A89" s="4"/>
      <c r="B89" s="8"/>
      <c r="C89" s="5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x14ac:dyDescent="0.25">
      <c r="A90" s="4"/>
      <c r="B90" s="8"/>
      <c r="C90" s="5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x14ac:dyDescent="0.25">
      <c r="A91" s="4"/>
      <c r="B91" s="8"/>
      <c r="C91" s="5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x14ac:dyDescent="0.25">
      <c r="A92" s="4"/>
      <c r="B92" s="8"/>
      <c r="C92" s="5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x14ac:dyDescent="0.25">
      <c r="A93" s="4"/>
      <c r="B93" s="8"/>
      <c r="C93" s="5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x14ac:dyDescent="0.25">
      <c r="A94" s="4"/>
      <c r="B94" s="8"/>
      <c r="C94" s="5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x14ac:dyDescent="0.25">
      <c r="A95" s="4"/>
      <c r="B95" s="8"/>
      <c r="C95" s="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x14ac:dyDescent="0.25">
      <c r="A96" s="4"/>
      <c r="B96" s="8"/>
      <c r="C96" s="5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x14ac:dyDescent="0.25">
      <c r="A97" s="4"/>
      <c r="B97" s="8"/>
      <c r="C97" s="5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x14ac:dyDescent="0.25">
      <c r="A98" s="4"/>
      <c r="B98" s="8"/>
      <c r="C98" s="5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x14ac:dyDescent="0.25">
      <c r="A99" s="4"/>
      <c r="B99" s="8"/>
      <c r="C99" s="5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x14ac:dyDescent="0.25">
      <c r="A100" s="4"/>
      <c r="B100" s="8"/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x14ac:dyDescent="0.25">
      <c r="A101" s="4"/>
      <c r="B101" s="8"/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x14ac:dyDescent="0.25">
      <c r="A102" s="4"/>
      <c r="B102" s="8"/>
      <c r="C102" s="5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x14ac:dyDescent="0.25">
      <c r="A103" s="4"/>
      <c r="B103" s="8"/>
      <c r="C103" s="5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x14ac:dyDescent="0.25">
      <c r="A104" s="4"/>
      <c r="B104" s="8"/>
      <c r="C104" s="5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x14ac:dyDescent="0.25">
      <c r="A105" s="4"/>
      <c r="B105" s="8"/>
      <c r="C105" s="5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x14ac:dyDescent="0.25">
      <c r="A106" s="4"/>
      <c r="B106" s="8"/>
      <c r="C106" s="5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x14ac:dyDescent="0.25">
      <c r="A107" s="4"/>
      <c r="B107" s="8"/>
      <c r="C107" s="5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x14ac:dyDescent="0.25">
      <c r="A108" s="4"/>
      <c r="B108" s="8"/>
      <c r="C108" s="5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x14ac:dyDescent="0.25">
      <c r="A109" s="4"/>
      <c r="B109" s="8"/>
      <c r="C109" s="5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x14ac:dyDescent="0.25">
      <c r="A110" s="4"/>
      <c r="B110" s="8"/>
      <c r="C110" s="5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x14ac:dyDescent="0.25">
      <c r="A111" s="4"/>
      <c r="B111" s="8"/>
      <c r="C111" s="5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x14ac:dyDescent="0.25">
      <c r="A112" s="4"/>
      <c r="B112" s="8"/>
      <c r="C112" s="5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x14ac:dyDescent="0.25">
      <c r="A113" s="4"/>
      <c r="B113" s="8"/>
      <c r="C113" s="5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x14ac:dyDescent="0.25">
      <c r="A114" s="4"/>
      <c r="B114" s="8"/>
      <c r="C114" s="5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x14ac:dyDescent="0.25">
      <c r="A115" s="4"/>
      <c r="B115" s="8"/>
      <c r="C115" s="5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x14ac:dyDescent="0.25">
      <c r="A116" s="4"/>
      <c r="B116" s="8"/>
      <c r="C116" s="5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x14ac:dyDescent="0.25">
      <c r="A117" s="4"/>
      <c r="B117" s="8"/>
      <c r="C117" s="5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x14ac:dyDescent="0.25">
      <c r="A118" s="4"/>
      <c r="B118" s="8"/>
      <c r="C118" s="5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x14ac:dyDescent="0.25">
      <c r="A119" s="4"/>
      <c r="B119" s="8"/>
      <c r="C119" s="5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x14ac:dyDescent="0.25">
      <c r="A120" s="4"/>
      <c r="B120" s="8"/>
      <c r="C120" s="5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x14ac:dyDescent="0.25">
      <c r="A121" s="4"/>
      <c r="B121" s="8"/>
      <c r="C121" s="5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x14ac:dyDescent="0.25">
      <c r="A122" s="4"/>
      <c r="B122" s="8"/>
      <c r="C122" s="5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x14ac:dyDescent="0.25">
      <c r="A123" s="4"/>
      <c r="B123" s="8"/>
      <c r="C123" s="5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x14ac:dyDescent="0.25">
      <c r="A124" s="4"/>
      <c r="B124" s="8"/>
      <c r="C124" s="5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x14ac:dyDescent="0.25">
      <c r="A125" s="4"/>
      <c r="B125" s="8"/>
      <c r="C125" s="5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x14ac:dyDescent="0.25">
      <c r="A126" s="4"/>
      <c r="B126" s="8"/>
      <c r="C126" s="5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x14ac:dyDescent="0.25">
      <c r="A127" s="4"/>
      <c r="B127" s="8"/>
      <c r="C127" s="5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x14ac:dyDescent="0.25">
      <c r="A128" s="4"/>
      <c r="B128" s="8"/>
      <c r="C128" s="5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x14ac:dyDescent="0.25">
      <c r="A129" s="4"/>
      <c r="B129" s="8"/>
      <c r="C129" s="5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x14ac:dyDescent="0.25">
      <c r="A130" s="4"/>
      <c r="B130" s="8"/>
      <c r="C130" s="5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x14ac:dyDescent="0.25">
      <c r="A131" s="4"/>
      <c r="B131" s="8"/>
      <c r="C131" s="5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x14ac:dyDescent="0.25">
      <c r="A132" s="4"/>
      <c r="B132" s="8"/>
      <c r="C132" s="5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x14ac:dyDescent="0.25">
      <c r="A133" s="4"/>
      <c r="B133" s="8"/>
      <c r="C133" s="5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x14ac:dyDescent="0.25">
      <c r="A134" s="4"/>
      <c r="B134" s="8"/>
      <c r="C134" s="5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x14ac:dyDescent="0.25">
      <c r="A135" s="4"/>
      <c r="B135" s="8"/>
      <c r="C135" s="5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x14ac:dyDescent="0.25">
      <c r="A136" s="4"/>
      <c r="B136" s="8"/>
      <c r="C136" s="5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x14ac:dyDescent="0.25">
      <c r="A137" s="4"/>
      <c r="B137" s="8"/>
      <c r="C137" s="5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x14ac:dyDescent="0.25">
      <c r="A138" s="4"/>
      <c r="B138" s="8"/>
      <c r="C138" s="5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x14ac:dyDescent="0.25">
      <c r="A139" s="4"/>
      <c r="B139" s="8"/>
      <c r="C139" s="5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x14ac:dyDescent="0.25">
      <c r="A140" s="4"/>
      <c r="B140" s="8"/>
      <c r="C140" s="5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x14ac:dyDescent="0.25">
      <c r="A141" s="4"/>
      <c r="B141" s="8"/>
      <c r="C141" s="5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x14ac:dyDescent="0.25">
      <c r="A142" s="4"/>
      <c r="B142" s="8"/>
      <c r="C142" s="5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x14ac:dyDescent="0.25">
      <c r="A143" s="4"/>
      <c r="B143" s="8"/>
      <c r="C143" s="5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x14ac:dyDescent="0.25">
      <c r="A144" s="4"/>
      <c r="B144" s="8"/>
      <c r="C144" s="5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x14ac:dyDescent="0.25">
      <c r="A145" s="4"/>
      <c r="B145" s="8"/>
      <c r="C145" s="5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x14ac:dyDescent="0.25">
      <c r="A146" s="4"/>
      <c r="B146" s="8"/>
      <c r="C146" s="5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x14ac:dyDescent="0.25">
      <c r="A147" s="4"/>
      <c r="B147" s="8"/>
      <c r="C147" s="5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x14ac:dyDescent="0.25">
      <c r="A148" s="4"/>
      <c r="B148" s="8"/>
      <c r="C148" s="5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x14ac:dyDescent="0.25">
      <c r="A149" s="4"/>
      <c r="B149" s="8"/>
      <c r="C149" s="5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x14ac:dyDescent="0.25">
      <c r="A150" s="4"/>
      <c r="B150" s="8"/>
      <c r="C150" s="5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x14ac:dyDescent="0.25">
      <c r="A151" s="4"/>
      <c r="B151" s="8"/>
      <c r="C151" s="5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x14ac:dyDescent="0.25">
      <c r="A152" s="4"/>
      <c r="B152" s="8"/>
      <c r="C152" s="5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x14ac:dyDescent="0.25">
      <c r="A153" s="4"/>
      <c r="B153" s="8"/>
      <c r="C153" s="5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x14ac:dyDescent="0.25">
      <c r="A154" s="4"/>
      <c r="B154" s="8"/>
      <c r="C154" s="5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x14ac:dyDescent="0.25">
      <c r="A155" s="4"/>
      <c r="B155" s="8"/>
      <c r="C155" s="5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x14ac:dyDescent="0.25">
      <c r="A156" s="4"/>
      <c r="B156" s="8"/>
      <c r="C156" s="5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x14ac:dyDescent="0.25">
      <c r="A157" s="4"/>
      <c r="B157" s="8"/>
      <c r="C157" s="5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x14ac:dyDescent="0.25">
      <c r="A158" s="4"/>
      <c r="B158" s="8"/>
      <c r="C158" s="5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x14ac:dyDescent="0.25">
      <c r="A159" s="4"/>
      <c r="B159" s="8"/>
      <c r="C159" s="5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x14ac:dyDescent="0.25">
      <c r="A160" s="4"/>
      <c r="B160" s="8"/>
      <c r="C160" s="5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x14ac:dyDescent="0.25">
      <c r="A161" s="4"/>
      <c r="B161" s="8"/>
      <c r="C161" s="5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x14ac:dyDescent="0.25">
      <c r="A162" s="4"/>
      <c r="B162" s="8"/>
      <c r="C162" s="5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x14ac:dyDescent="0.25">
      <c r="A163" s="4"/>
      <c r="B163" s="8"/>
      <c r="C163" s="5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x14ac:dyDescent="0.25">
      <c r="A164" s="4"/>
      <c r="B164" s="8"/>
      <c r="C164" s="5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x14ac:dyDescent="0.25">
      <c r="A165" s="4"/>
      <c r="B165" s="8"/>
      <c r="C165" s="5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x14ac:dyDescent="0.25">
      <c r="A166" s="4"/>
      <c r="B166" s="8"/>
      <c r="C166" s="5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x14ac:dyDescent="0.25">
      <c r="A167" s="4"/>
      <c r="B167" s="8"/>
      <c r="C167" s="5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x14ac:dyDescent="0.25">
      <c r="A168" s="4"/>
      <c r="B168" s="8"/>
      <c r="C168" s="5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x14ac:dyDescent="0.25">
      <c r="A169" s="4"/>
      <c r="B169" s="8"/>
      <c r="C169" s="5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x14ac:dyDescent="0.25">
      <c r="A170" s="4"/>
      <c r="B170" s="8"/>
      <c r="C170" s="5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x14ac:dyDescent="0.25">
      <c r="A171" s="4"/>
      <c r="B171" s="8"/>
      <c r="C171" s="5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x14ac:dyDescent="0.25">
      <c r="A172" s="4"/>
      <c r="B172" s="8"/>
      <c r="C172" s="5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x14ac:dyDescent="0.25">
      <c r="A173" s="4"/>
      <c r="B173" s="8"/>
      <c r="C173" s="5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x14ac:dyDescent="0.25">
      <c r="A174" s="4"/>
      <c r="B174" s="8"/>
      <c r="C174" s="5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x14ac:dyDescent="0.25">
      <c r="A175" s="4"/>
      <c r="B175" s="8"/>
      <c r="C175" s="5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x14ac:dyDescent="0.25">
      <c r="A176" s="4"/>
      <c r="B176" s="8"/>
      <c r="C176" s="5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x14ac:dyDescent="0.25">
      <c r="A177" s="4"/>
      <c r="B177" s="8"/>
      <c r="C177" s="5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x14ac:dyDescent="0.25">
      <c r="A178" s="4"/>
      <c r="B178" s="8"/>
      <c r="C178" s="5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x14ac:dyDescent="0.25">
      <c r="A179" s="4"/>
      <c r="B179" s="8"/>
      <c r="C179" s="5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x14ac:dyDescent="0.25">
      <c r="A180" s="4"/>
      <c r="B180" s="8"/>
      <c r="C180" s="5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x14ac:dyDescent="0.25">
      <c r="A181" s="4"/>
      <c r="B181" s="8"/>
      <c r="C181" s="5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x14ac:dyDescent="0.25">
      <c r="A182" s="4"/>
      <c r="B182" s="8"/>
      <c r="C182" s="5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x14ac:dyDescent="0.25">
      <c r="A183" s="4"/>
      <c r="B183" s="8"/>
      <c r="C183" s="5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x14ac:dyDescent="0.25">
      <c r="A184" s="4"/>
      <c r="B184" s="8"/>
      <c r="C184" s="5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x14ac:dyDescent="0.25">
      <c r="A185" s="4"/>
      <c r="B185" s="8"/>
      <c r="C185" s="5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x14ac:dyDescent="0.25">
      <c r="A186" s="4"/>
      <c r="B186" s="8"/>
      <c r="C186" s="5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x14ac:dyDescent="0.25">
      <c r="A187" s="4"/>
      <c r="B187" s="8"/>
      <c r="C187" s="5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x14ac:dyDescent="0.25">
      <c r="A188" s="4"/>
      <c r="B188" s="8"/>
      <c r="C188" s="5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x14ac:dyDescent="0.25">
      <c r="A189" s="4"/>
      <c r="B189" s="8"/>
      <c r="C189" s="5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x14ac:dyDescent="0.25">
      <c r="A190" s="4"/>
      <c r="B190" s="8"/>
      <c r="C190" s="5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x14ac:dyDescent="0.25">
      <c r="A191" s="4"/>
      <c r="B191" s="8"/>
      <c r="C191" s="5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x14ac:dyDescent="0.25">
      <c r="A192" s="4"/>
      <c r="B192" s="8"/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x14ac:dyDescent="0.25">
      <c r="A193" s="4"/>
      <c r="B193" s="8"/>
      <c r="C193" s="5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</sheetData>
  <phoneticPr fontId="1" type="noConversion"/>
  <pageMargins left="0" right="0" top="0" bottom="0" header="0.31496062992125984" footer="0.31496062992125984"/>
  <pageSetup paperSize="8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sqref="A1:T12"/>
    </sheetView>
  </sheetViews>
  <sheetFormatPr defaultRowHeight="15" x14ac:dyDescent="0.25"/>
  <sheetData>
    <row r="1" spans="1:20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3" spans="1:20" ht="15.75" thickBot="1" x14ac:dyDescent="0.3"/>
    <row r="4" spans="1:20" ht="15.75" thickBot="1" x14ac:dyDescent="0.3">
      <c r="A4" s="67"/>
      <c r="B4" s="64" t="s">
        <v>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6"/>
    </row>
    <row r="5" spans="1:20" ht="15.75" thickBot="1" x14ac:dyDescent="0.3">
      <c r="A5" s="68"/>
      <c r="B5" s="83" t="s">
        <v>5</v>
      </c>
      <c r="C5" s="83"/>
      <c r="D5" s="83"/>
      <c r="E5" s="83"/>
      <c r="F5" s="83"/>
      <c r="G5" s="83"/>
      <c r="H5" s="83"/>
      <c r="I5" s="83"/>
      <c r="J5" s="83"/>
      <c r="K5" s="83"/>
      <c r="L5" s="82" t="s">
        <v>6</v>
      </c>
      <c r="M5" s="82"/>
      <c r="N5" s="82"/>
      <c r="O5" s="82"/>
      <c r="P5" s="82"/>
      <c r="Q5" s="82"/>
      <c r="R5" s="82"/>
      <c r="S5" s="82"/>
    </row>
    <row r="6" spans="1:20" ht="15.75" thickBot="1" x14ac:dyDescent="0.3">
      <c r="A6" s="68"/>
    </row>
    <row r="7" spans="1:20" ht="15.75" thickBot="1" x14ac:dyDescent="0.3">
      <c r="A7" s="69"/>
      <c r="E7" s="70" t="s">
        <v>1</v>
      </c>
      <c r="F7" s="73" t="s">
        <v>2</v>
      </c>
      <c r="G7" s="76" t="s">
        <v>0</v>
      </c>
      <c r="H7" s="79" t="s">
        <v>3</v>
      </c>
    </row>
    <row r="8" spans="1:20" x14ac:dyDescent="0.25">
      <c r="E8" s="71"/>
      <c r="F8" s="74"/>
      <c r="G8" s="77"/>
      <c r="H8" s="80"/>
    </row>
    <row r="9" spans="1:20" x14ac:dyDescent="0.25">
      <c r="E9" s="71"/>
      <c r="F9" s="74"/>
      <c r="G9" s="77"/>
      <c r="H9" s="80"/>
    </row>
    <row r="10" spans="1:20" x14ac:dyDescent="0.25">
      <c r="E10" s="71"/>
      <c r="F10" s="74"/>
      <c r="G10" s="77"/>
      <c r="H10" s="80"/>
    </row>
    <row r="11" spans="1:20" ht="15.75" thickBot="1" x14ac:dyDescent="0.3">
      <c r="E11" s="72"/>
      <c r="F11" s="75"/>
      <c r="G11" s="78"/>
      <c r="H11" s="81"/>
    </row>
  </sheetData>
  <mergeCells count="8">
    <mergeCell ref="B4:T4"/>
    <mergeCell ref="A4:A7"/>
    <mergeCell ref="E7:E11"/>
    <mergeCell ref="F7:F11"/>
    <mergeCell ref="G7:G11"/>
    <mergeCell ref="H7:H11"/>
    <mergeCell ref="L5:S5"/>
    <mergeCell ref="B5:K5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workbookViewId="0">
      <selection sqref="A1:X36"/>
    </sheetView>
  </sheetViews>
  <sheetFormatPr defaultRowHeight="15" x14ac:dyDescent="0.25"/>
  <sheetData>
    <row r="1" spans="1:23" x14ac:dyDescent="0.25">
      <c r="A1" s="1"/>
      <c r="B1" s="9"/>
      <c r="C1" s="3"/>
      <c r="D1" s="3"/>
    </row>
    <row r="2" spans="1:23" x14ac:dyDescent="0.25">
      <c r="A2" s="20"/>
      <c r="B2" s="21"/>
      <c r="C2" s="22"/>
      <c r="D2" s="35"/>
      <c r="E2" s="28"/>
      <c r="F2" s="29"/>
      <c r="G2" s="29"/>
      <c r="H2" s="29"/>
      <c r="I2" s="29"/>
      <c r="J2" s="29"/>
      <c r="K2" s="29"/>
      <c r="L2" s="29"/>
      <c r="M2" s="29"/>
      <c r="N2" s="30"/>
      <c r="O2" s="31"/>
      <c r="P2" s="32"/>
      <c r="Q2" s="32"/>
      <c r="R2" s="32"/>
      <c r="S2" s="32"/>
      <c r="T2" s="32"/>
      <c r="U2" s="32"/>
      <c r="V2" s="33"/>
      <c r="W2" s="34"/>
    </row>
    <row r="3" spans="1:23" x14ac:dyDescent="0.25">
      <c r="A3" s="36"/>
      <c r="B3" s="38"/>
      <c r="C3" s="37"/>
      <c r="D3" s="37"/>
      <c r="E3" s="2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9"/>
      <c r="T3" s="19"/>
      <c r="U3" s="19"/>
      <c r="V3" s="19"/>
      <c r="W3" s="27"/>
    </row>
    <row r="4" spans="1:23" x14ac:dyDescent="0.25">
      <c r="A4" s="12"/>
      <c r="B4" s="23"/>
      <c r="C4" s="13"/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5">
      <c r="A5" s="12"/>
      <c r="B5" s="23"/>
      <c r="C5" s="13"/>
      <c r="D5" s="13"/>
      <c r="E5" s="11"/>
      <c r="F5" s="11"/>
      <c r="G5" s="11"/>
      <c r="H5" s="11"/>
      <c r="I5" s="11"/>
      <c r="J5" s="11"/>
      <c r="K5" s="11"/>
      <c r="L5" s="11"/>
      <c r="M5" s="11"/>
      <c r="N5" s="11"/>
      <c r="O5" s="10"/>
      <c r="P5" s="10"/>
      <c r="Q5" s="10"/>
      <c r="R5" s="10"/>
      <c r="S5" s="10"/>
      <c r="T5" s="10"/>
      <c r="U5" s="10"/>
      <c r="V5" s="10"/>
      <c r="W5" s="10"/>
    </row>
    <row r="6" spans="1:23" x14ac:dyDescent="0.25">
      <c r="A6" s="12"/>
      <c r="B6" s="23"/>
      <c r="C6" s="13"/>
      <c r="D6" s="1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x14ac:dyDescent="0.25">
      <c r="A7" s="12"/>
      <c r="B7" s="23"/>
      <c r="C7" s="13"/>
      <c r="D7" s="13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x14ac:dyDescent="0.25">
      <c r="A8" s="12"/>
      <c r="B8" s="23"/>
      <c r="C8" s="17"/>
      <c r="D8" s="17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x14ac:dyDescent="0.25">
      <c r="A9" s="12"/>
      <c r="B9" s="23"/>
      <c r="C9" s="13"/>
      <c r="D9" s="1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x14ac:dyDescent="0.25">
      <c r="A10" s="16"/>
      <c r="B10" s="23"/>
      <c r="C10" s="17"/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x14ac:dyDescent="0.25">
      <c r="A11" s="12"/>
      <c r="B11" s="24"/>
      <c r="C11" s="13"/>
      <c r="D11" s="13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x14ac:dyDescent="0.25">
      <c r="A12" s="12"/>
      <c r="B12" s="23"/>
      <c r="C12" s="13"/>
      <c r="D12" s="13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25">
      <c r="A13" s="16"/>
      <c r="B13" s="23"/>
      <c r="C13" s="17"/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x14ac:dyDescent="0.25">
      <c r="A14" s="12"/>
      <c r="B14" s="23"/>
      <c r="C14" s="13"/>
      <c r="D14" s="13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x14ac:dyDescent="0.25">
      <c r="A15" s="16"/>
      <c r="B15" s="23"/>
      <c r="C15" s="17"/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x14ac:dyDescent="0.25">
      <c r="A16" s="12"/>
      <c r="B16" s="23"/>
      <c r="C16" s="13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5">
      <c r="A17" s="12"/>
      <c r="B17" s="23"/>
      <c r="C17" s="13"/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5">
      <c r="A18" s="14"/>
      <c r="B18" s="23"/>
      <c r="C18" s="13"/>
      <c r="D18" s="13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5">
      <c r="A19" s="12"/>
      <c r="B19" s="23"/>
      <c r="C19" s="17"/>
      <c r="D19" s="17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x14ac:dyDescent="0.25">
      <c r="A20" s="12"/>
      <c r="B20" s="23"/>
      <c r="C20" s="13"/>
      <c r="D20" s="1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x14ac:dyDescent="0.25">
      <c r="A21" s="12"/>
      <c r="B21" s="23"/>
      <c r="C21" s="17"/>
      <c r="D21" s="1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x14ac:dyDescent="0.25">
      <c r="A22" s="12"/>
      <c r="B22" s="23"/>
      <c r="C22" s="13"/>
      <c r="D22" s="13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0"/>
      <c r="P22" s="10"/>
      <c r="Q22" s="10"/>
      <c r="R22" s="10"/>
      <c r="S22" s="10"/>
      <c r="T22" s="10"/>
      <c r="U22" s="10"/>
      <c r="V22" s="10"/>
      <c r="W22" s="10"/>
    </row>
    <row r="23" spans="1:23" x14ac:dyDescent="0.25">
      <c r="A23" s="12"/>
      <c r="B23" s="25"/>
      <c r="C23" s="13"/>
      <c r="D23" s="13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x14ac:dyDescent="0.25">
      <c r="A24" s="16"/>
      <c r="B24" s="23"/>
      <c r="C24" s="17"/>
      <c r="D24" s="1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x14ac:dyDescent="0.25">
      <c r="A25" s="12"/>
      <c r="B25" s="23"/>
      <c r="C25" s="13"/>
      <c r="D25" s="13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0"/>
      <c r="P25" s="10"/>
      <c r="Q25" s="10"/>
      <c r="R25" s="10"/>
      <c r="S25" s="10"/>
      <c r="T25" s="10"/>
      <c r="U25" s="10"/>
      <c r="V25" s="10"/>
      <c r="W25" s="10"/>
    </row>
    <row r="26" spans="1:23" x14ac:dyDescent="0.25">
      <c r="A26" s="16"/>
      <c r="B26" s="23"/>
      <c r="C26" s="43"/>
      <c r="D26" s="17"/>
      <c r="E26" s="11"/>
      <c r="F26" s="11"/>
      <c r="G26" s="11"/>
      <c r="H26" s="39"/>
      <c r="I26" s="11"/>
      <c r="J26" s="11"/>
      <c r="K26" s="40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x14ac:dyDescent="0.25">
      <c r="A27" s="12"/>
      <c r="B27" s="25"/>
      <c r="C27" s="44"/>
      <c r="D27" s="13"/>
      <c r="E27" s="11"/>
      <c r="F27" s="11"/>
      <c r="G27" s="11"/>
      <c r="H27" s="11"/>
      <c r="I27" s="11"/>
      <c r="J27" s="40"/>
      <c r="K27" s="39"/>
      <c r="L27" s="11"/>
      <c r="M27" s="11"/>
      <c r="N27" s="11"/>
      <c r="O27" s="10"/>
      <c r="P27" s="10"/>
      <c r="Q27" s="10"/>
      <c r="R27" s="10"/>
      <c r="S27" s="10"/>
      <c r="T27" s="10"/>
      <c r="U27" s="10"/>
      <c r="V27" s="10"/>
      <c r="W27" s="10"/>
    </row>
    <row r="28" spans="1:23" x14ac:dyDescent="0.25">
      <c r="A28" s="12"/>
      <c r="B28" s="23"/>
      <c r="C28" s="44"/>
      <c r="D28" s="13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0"/>
      <c r="P28" s="10"/>
      <c r="Q28" s="41"/>
      <c r="R28" s="10"/>
      <c r="S28" s="10"/>
      <c r="T28" s="10"/>
      <c r="U28" s="10"/>
      <c r="V28" s="10"/>
      <c r="W28" s="10"/>
    </row>
    <row r="29" spans="1:23" x14ac:dyDescent="0.25">
      <c r="A29" s="12"/>
      <c r="B29" s="23"/>
      <c r="C29" s="43"/>
      <c r="D29" s="17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x14ac:dyDescent="0.25">
      <c r="A30" s="12"/>
      <c r="B30" s="23"/>
      <c r="C30" s="43"/>
      <c r="D30" s="1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x14ac:dyDescent="0.25">
      <c r="A31" s="14"/>
      <c r="B31" s="23"/>
      <c r="C31" s="44"/>
      <c r="D31" s="13"/>
      <c r="E31" s="15"/>
      <c r="F31" s="15"/>
      <c r="G31" s="15"/>
      <c r="H31" s="15"/>
      <c r="I31" s="15"/>
      <c r="J31" s="42"/>
      <c r="K31" s="15"/>
      <c r="L31" s="15"/>
      <c r="M31" s="15"/>
      <c r="N31" s="15"/>
      <c r="O31" s="14"/>
      <c r="P31" s="14"/>
      <c r="Q31" s="14"/>
      <c r="R31" s="14"/>
      <c r="S31" s="14"/>
      <c r="T31" s="14"/>
      <c r="U31" s="14"/>
      <c r="V31" s="14"/>
      <c r="W31" s="12"/>
    </row>
    <row r="32" spans="1:23" x14ac:dyDescent="0.25">
      <c r="A32" s="12"/>
      <c r="B32" s="23"/>
      <c r="C32" s="44"/>
      <c r="D32" s="13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1"/>
      <c r="P32" s="10"/>
      <c r="Q32" s="41"/>
      <c r="R32" s="10"/>
      <c r="S32" s="10"/>
      <c r="T32" s="10"/>
      <c r="U32" s="10"/>
      <c r="V32" s="10"/>
      <c r="W32" s="10"/>
    </row>
    <row r="33" spans="1:23" x14ac:dyDescent="0.25">
      <c r="A33" s="12"/>
      <c r="B33" s="25"/>
      <c r="C33" s="44"/>
      <c r="D33" s="13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41"/>
      <c r="P33" s="10"/>
      <c r="Q33" s="10"/>
      <c r="R33" s="10"/>
      <c r="S33" s="10"/>
      <c r="T33" s="10"/>
      <c r="U33" s="10"/>
      <c r="V33" s="10"/>
      <c r="W33" s="10"/>
    </row>
    <row r="34" spans="1:23" x14ac:dyDescent="0.25">
      <c r="A34" s="12"/>
      <c r="B34" s="23"/>
      <c r="C34" s="43"/>
      <c r="D34" s="17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0"/>
      <c r="P34" s="10"/>
      <c r="Q34" s="41"/>
      <c r="R34" s="10"/>
      <c r="S34" s="10"/>
      <c r="T34" s="10"/>
      <c r="U34" s="10"/>
      <c r="V34" s="10"/>
      <c r="W34" s="10"/>
    </row>
    <row r="35" spans="1:23" x14ac:dyDescent="0.25">
      <c r="A35" s="12"/>
      <c r="B35" s="23"/>
      <c r="C35" s="43"/>
      <c r="D35" s="17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39"/>
      <c r="R35" s="11"/>
      <c r="S35" s="11"/>
      <c r="T35" s="11"/>
      <c r="U35" s="11"/>
      <c r="V35" s="11"/>
      <c r="W35" s="11"/>
    </row>
    <row r="36" spans="1:23" x14ac:dyDescent="0.25">
      <c r="A36" s="16"/>
      <c r="B36" s="23"/>
      <c r="C36" s="43"/>
      <c r="D36" s="1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39"/>
      <c r="R36" s="11"/>
      <c r="S36" s="11"/>
      <c r="T36" s="11"/>
      <c r="U36" s="11"/>
      <c r="V36" s="11"/>
      <c r="W36" s="11"/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2015-04-14T08:09:01Z</cp:lastPrinted>
  <dcterms:created xsi:type="dcterms:W3CDTF">2006-09-25T09:17:32Z</dcterms:created>
  <dcterms:modified xsi:type="dcterms:W3CDTF">2018-03-06T09:00:18Z</dcterms:modified>
</cp:coreProperties>
</file>