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truttore.ragioneri\Desktop\"/>
    </mc:Choice>
  </mc:AlternateContent>
  <bookViews>
    <workbookView xWindow="0" yWindow="0" windowWidth="20250" windowHeight="814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1" i="1" l="1"/>
  <c r="C81" i="1" l="1"/>
</calcChain>
</file>

<file path=xl/sharedStrings.xml><?xml version="1.0" encoding="utf-8"?>
<sst xmlns="http://schemas.openxmlformats.org/spreadsheetml/2006/main" count="429" uniqueCount="361">
  <si>
    <t>SOCIETA' AUTOMOBILISTICA SANTA</t>
  </si>
  <si>
    <t>CONTRIBUTO PER IL TERREMOTO DEL 24/08/2016</t>
  </si>
  <si>
    <t>SCAGNETTI MARIO DIPENDENTE</t>
  </si>
  <si>
    <t>SIENA PER SAN GINESIO TERREMO TO 24/08/2016</t>
  </si>
  <si>
    <t>TESEI UGO</t>
  </si>
  <si>
    <t>FONDI RACCOLTI CENA DI BENEFICENZA SISMA 24 AGOSTO 16</t>
  </si>
  <si>
    <t>AULISIO ETTORE-FERRAGUTI ANNA</t>
  </si>
  <si>
    <t>CONTRIBUTO PER TERREMOTO 24/08/2016 08689000000000920929</t>
  </si>
  <si>
    <t>FUSCO FRANCA</t>
  </si>
  <si>
    <t>CONTRIBUTO TERREMOTO DELL'AGOSTO 2016</t>
  </si>
  <si>
    <t>ROBUR SIENA SRL</t>
  </si>
  <si>
    <t>EROGAZIONE LIBERALE TERREMOTO</t>
  </si>
  <si>
    <t>UKFOREX LTD CLIENT SEGREGATED</t>
  </si>
  <si>
    <t>NCPEARS PER SAN GINESIO PER IL SOLL IEVO DI EMERGEN DONATION FOR EARTHQ UAKE NAOMI PEARS</t>
  </si>
  <si>
    <t>CARRIERI DONATO</t>
  </si>
  <si>
    <t>DONAZIONE PRO TERREMOTATI COMUNE SAN GINESIO -SOMMA RACCOLTA DA SIGNORA TUMMINO MARIA ROSA</t>
  </si>
  <si>
    <t>NABISSI MASSIMO</t>
  </si>
  <si>
    <t>EMERGENZA TERREMOTO DONAZIONI PER IL COMUNE DI S AN GINESIO</t>
  </si>
  <si>
    <t>NOCE VIVIANA</t>
  </si>
  <si>
    <t>EMERGENZA TERREMOTO PER CONTO DI NOCE VIVIANA A FAVORE DI COMUNE DI SAN GINESIO</t>
  </si>
  <si>
    <t>MANCINELLI MONIA</t>
  </si>
  <si>
    <t>EMERGENZA TERREMOTO DONAZIONI PER IL COMUNE DI SAN GINESIO.</t>
  </si>
  <si>
    <t>ACERBI DR. ENRICO</t>
  </si>
  <si>
    <t>EMERGENZA TERREMOTO - DONAZIONI PER IL COMUNE DI SAN GINESIO</t>
  </si>
  <si>
    <t>PADULA GIANLUCA GUGLIELMELLI L</t>
  </si>
  <si>
    <t>TERREMOTO PER CONTO DI PADULA GIANLUCA - GUGLIELMELLI LILIANA - PADU A FAVORE DI COMUNE</t>
  </si>
  <si>
    <t>MARCHI GIAMPIERO</t>
  </si>
  <si>
    <t>EMERGENZA TERREMOTO . DONAZIONI PER IL COMUNE DI SAN GINESIO PER CONTO DI MARCHI GIAMPIER</t>
  </si>
  <si>
    <t>ALESSANDRA PIERSANTI</t>
  </si>
  <si>
    <t>EMERGENZA TERREMOTO-DONAZIONI PER IL COMUNE DI SAN GINESIO</t>
  </si>
  <si>
    <t>MARINA MERLINO</t>
  </si>
  <si>
    <t>DONAZIONE PER TERREMOTATI DI OTTOBRE 2016 - DA PRO LOCO MONTALENGHE VIA SAN GIOVANNI BOSCO</t>
  </si>
  <si>
    <t>TRANSFERWISE LTD</t>
  </si>
  <si>
    <t>AIUTO TERREMOTATI SAN GINESIO 76481 PER CONTO DI GIUSEPPE SISINNI</t>
  </si>
  <si>
    <t>EHC VAN KOPPEN LOUMAN CJ</t>
  </si>
  <si>
    <t>DONAZIONI PER IL COMMUNE DI SAN GINESIO/TERRAMOTTO AS REGULAR GUESTS OF AZIENDA CERQUETO</t>
  </si>
  <si>
    <t>GRANDO LUCA MARIO CARLO</t>
  </si>
  <si>
    <t>EMERGENZA TERREMOTO - DONAZIONE COMUNE SAN GINESIO</t>
  </si>
  <si>
    <t>CARDARELLI MAURA</t>
  </si>
  <si>
    <t>48 DONAZIONE EMERGENZA TERREMOTO</t>
  </si>
  <si>
    <t>ELENA CAROZZINO</t>
  </si>
  <si>
    <t>PER IL MIO PAESELLO....NEL QUALE LASCIO IL CUORE OGNI VOLTA CHE RIPARTO..</t>
  </si>
  <si>
    <t>PETETTA LORENZO</t>
  </si>
  <si>
    <t>RACC.FONDI 23-10-16 PROTERREM.AVIS COMUNALE SAN GINESIO</t>
  </si>
  <si>
    <t>BIAGIOLI LUCA</t>
  </si>
  <si>
    <t>EMERGENZA TERREMOTO</t>
  </si>
  <si>
    <t>PANDOLFI SABRINA</t>
  </si>
  <si>
    <t>EMERGENZA TERREMOTO PER CONTO DI PANDOLFI SABRINA A FAVORE DI COMUNE DI SAN GINESIO</t>
  </si>
  <si>
    <t>ASSOCIAZIONE PRO LOCO FRONTINO</t>
  </si>
  <si>
    <t>IL MONTEFELTRO PER LE ZONE TERREMOTATE - RACCOLTA FONDI SERATA DI BENEFICIENZA DEL 19.11.2</t>
  </si>
  <si>
    <t>BIASIOLI CHRISTIAN</t>
  </si>
  <si>
    <t>BORRONI ELIDE</t>
  </si>
  <si>
    <t>EMERGENZA TERREMOTO PER CONTO DI DEL CAMPO MAURIZIO A FAVORE DI COMUNE DI SAN GINESIO -</t>
  </si>
  <si>
    <t>MR MICHAEL ALEXANDER HARRISON</t>
  </si>
  <si>
    <t>REF TERRO MOTO DONATION REASON DONATION GBI24116NNU4LR9C</t>
  </si>
  <si>
    <t>CENTRO YOGA ASSOCIAZIONE SPORT</t>
  </si>
  <si>
    <t>EMERGENZA TERREMOTO - DONAZIONE PER IL COMUNE DI SAN GINESIO</t>
  </si>
  <si>
    <t>CONFRATERNITA DI MISERICORDIA</t>
  </si>
  <si>
    <t>48 CONTRIBUTO DI SOLIDARIETA PER I CITTADINI DEL TUO PAESE</t>
  </si>
  <si>
    <t>ASSOCIAZIONE TURISTICA PRO LOC</t>
  </si>
  <si>
    <t>CENA PER AIUTARE SAN GINESIO CONTRIBUTO DA PRO-LOCO-POLISPORTIVA LORELLA-MOIE VALLESINA AS</t>
  </si>
  <si>
    <t>CERLESI FULVIO, MAMBRO VALENTI</t>
  </si>
  <si>
    <t>EMERGENZA TERREMOTO DONAZIONI PER IL COMUNE DI SANEMERGENZA TERREMOTO DONAZIONI PER IL COM</t>
  </si>
  <si>
    <t>TESORIERE NUOVA BANCA DELLE MA</t>
  </si>
  <si>
    <t>RISTICA PROLOCO MAIOLATI SPONTINI</t>
  </si>
  <si>
    <t>COLLINI VALENTINO LEPORE ANNAM</t>
  </si>
  <si>
    <t>BORGATA DI CAMPOLESSI BORGATA DI GODO GE MONA DEL FRIULI</t>
  </si>
  <si>
    <t>FERRI ELISA</t>
  </si>
  <si>
    <t>TESORERIA COMUNE SAN GINESIO (MC) -DONAZIONE POST TERREMOTO- PER CONTO DI FERRI ELISA A F</t>
  </si>
  <si>
    <t>NICOLA MOCHI</t>
  </si>
  <si>
    <t>RICAVATO DA VENDITA DI PRODOTTI LOCALI C/O IL FESTIVAL DI CINEMA .CORTO DORICO. ANCONA</t>
  </si>
  <si>
    <t>CERRINI PAOLO</t>
  </si>
  <si>
    <t>SILVA RANALLI AXEL K GEL</t>
  </si>
  <si>
    <t>EMERGENZA TERREMOTO DONAZIONE ZV0100214781804100000002</t>
  </si>
  <si>
    <t>ERCOLI MALACARI LUCA</t>
  </si>
  <si>
    <t>PICCOLO CONTRIBUTO PER UNA GRANDE RIPRESA</t>
  </si>
  <si>
    <t>MATRICARDI</t>
  </si>
  <si>
    <t>DONAZIONE SILVIA MATRICARDI BRUXELLES DONAZIONE SAN GINESIO</t>
  </si>
  <si>
    <t>HIFX</t>
  </si>
  <si>
    <t>TERREMOTO PER CONTO DI MISS KAREN LEIGH WILLIAMSHILLTOP FARM UPTON RETFOR</t>
  </si>
  <si>
    <t>COVER</t>
  </si>
  <si>
    <t>DONAZIONE PRO TERREMOTATI WB4GAJIL4601714818725141300.316865 PER CONTO DI COVER A FAVORE</t>
  </si>
  <si>
    <t>CECCARELLI DAVID O., DEL PRETE</t>
  </si>
  <si>
    <t>EMERGENZA TERREMOTOBUON NATALE SE POTETE</t>
  </si>
  <si>
    <t>PIZZOLI MARIA LAURA TAROZZI SE</t>
  </si>
  <si>
    <t>CONTRIBUTO PER TERREMOTO SAN GINESIO 08472000000000758989</t>
  </si>
  <si>
    <t>GALLI DONATELLA</t>
  </si>
  <si>
    <t>DONAZIONE PRO- TERREMOTATI 2016 ..GRUPPI YOGA INTEGRALE DI ERBA ( CO ) E SARONNO ( MI ) .</t>
  </si>
  <si>
    <t>SCANDELLARI RUGGERO,BONFE ROBE</t>
  </si>
  <si>
    <t>EMERGENZA TERREMOTO 55568203191220161002242121</t>
  </si>
  <si>
    <t>MARMI OTTAVIA</t>
  </si>
  <si>
    <t>VERSAMENTO TERREMOTATI DEL COMUNE DI SAN GINESIO - INIZIATIVA DEL COMUNE DI CASTENASO BO</t>
  </si>
  <si>
    <t>MARIA FRANCESCA VOTANO</t>
  </si>
  <si>
    <t>DONAZIONE EMERGENZA TERREMOTO 83492728005</t>
  </si>
  <si>
    <t>REA ILARIA MARIA TERESA</t>
  </si>
  <si>
    <t>48 DONAZIONE DIPENDENTI BCC VITA</t>
  </si>
  <si>
    <t>BCC VITA SPA</t>
  </si>
  <si>
    <t>48 EMERGENZA TERREMOTO DONAZIONI PER IL COMUNE DI SAN GINESIO,</t>
  </si>
  <si>
    <t>NAVA AURELIO, FIORI SARA</t>
  </si>
  <si>
    <t>DONAZIONE EMERGENZA TERREMOTO DONAZIONE EMERGENZA TERREMOTO</t>
  </si>
  <si>
    <t>WORLD VISION ITALIA</t>
  </si>
  <si>
    <t>COMUNE SAN GINESIO - DONAZIONE EMERGENZA TERREMOTO DA GRUPPO ROMANI SPA PER ACQUISTO CUCIN</t>
  </si>
  <si>
    <t>TIZIANA KATIA ROBERTA TARDELLA</t>
  </si>
  <si>
    <t>EMERGENZA TERREMOTO 83495577403</t>
  </si>
  <si>
    <t>FOTO KINO SRL</t>
  </si>
  <si>
    <t>DONAZIONE PRO TERREMOTATI - FOTO KINO RICCIONE 84917170758649944598</t>
  </si>
  <si>
    <t>DEGASPERI GIORGIO, PAOLI ROSET</t>
  </si>
  <si>
    <t>DONAZIONE PER LA SCUOLA DI SAN GINESIO DONAZIONE PER LA SCUOLA DI SAN GINESIO</t>
  </si>
  <si>
    <t>SENZACQUA LUIGI</t>
  </si>
  <si>
    <t>TERREMOTO 2016 - UN MATTONE PER LA PIEVE COLLEGIATA PER CONTO ASSOC.NELICEO MUSICALE CITTA</t>
  </si>
  <si>
    <t>BONIFICO BORGATA DI CAMPOLESSI E GODO - GEMONA DEL FRIULI</t>
  </si>
  <si>
    <t>TROVA LOCO</t>
  </si>
  <si>
    <t>VENDITA PRODOTTI TIPICI SAN GINESIO EVENTO OSTRA VETERE 11-12-2016</t>
  </si>
  <si>
    <t>POLISPORTIVA OLTREFERSINA ASS.</t>
  </si>
  <si>
    <t>TORNEO DI BENEFICENZA DI FRISBEE - DISCQUAKE PERGINE 08178000000003156176</t>
  </si>
  <si>
    <t>MORE S.R.L. MORE S.R.L.</t>
  </si>
  <si>
    <t>EMERGENZA TERREMOTO- DONAZIONE PER IL COMUNE DI SAN GINESIO PER ACQUISTO SCHERMO TV. 257</t>
  </si>
  <si>
    <t>DIMENSIONE SICUREZZA S.R.L.</t>
  </si>
  <si>
    <t>VINCOLATO ACQUISTO CONTAINER PER MERCERIA EMANUELA MANCINI</t>
  </si>
  <si>
    <t xml:space="preserve">DONAZIONI 2016 </t>
  </si>
  <si>
    <t>TOT</t>
  </si>
  <si>
    <t>UTILIZZO</t>
  </si>
  <si>
    <t>DET. UTC 375/17 - ALLESTIMENTO CENTRO DI AGGREGAZIONE PASSO SAN GINESIO</t>
  </si>
  <si>
    <t>DELIBERA CONSIGLIO 31/17 - PROGETTO "ANCHEIOSONOSANGINESIO"</t>
  </si>
  <si>
    <t xml:space="preserve">DET.UTC 375/17 - ALLESTIMENTO CENTRO DI AGGREGAZIONE PASSO SAN GINESIO </t>
  </si>
  <si>
    <t xml:space="preserve">DESTINATA ACQUISTO ARREDI SCUOLA </t>
  </si>
  <si>
    <t xml:space="preserve">DET. 127/17 - TERRE SAN GINESIO LAB BELLESI LUIGI E TERRA NOSTRA </t>
  </si>
  <si>
    <t xml:space="preserve">DET. VIGILI 4/17 - RVM MARTORELLI </t>
  </si>
  <si>
    <t>UTILIZZATE</t>
  </si>
  <si>
    <t>VINCOLATE</t>
  </si>
  <si>
    <t>SPESE</t>
  </si>
  <si>
    <t>LIBERE</t>
  </si>
  <si>
    <t>LIQUIDATE</t>
  </si>
  <si>
    <t>CHIANTI CHAPTER ITALY ASS.NE S</t>
  </si>
  <si>
    <t>148312875299732EGDEF</t>
  </si>
  <si>
    <t>MALPIEDI ROBERTO MARTELLUCCI D</t>
  </si>
  <si>
    <t>DUE DONAZIONI RAISER OPZIONE PRODOTTI TIPICI DA ROBERTO MALPIEDI VIA SERRALOGGIA 109 60044</t>
  </si>
  <si>
    <t>UP STREAM ITALIANA S.R.L.</t>
  </si>
  <si>
    <t>DONAZIONE PER EMERGENZA TERREMOTO DA PARTE DI UP STREAM ITALIANA S.R.L.</t>
  </si>
  <si>
    <t>TRUFFLEHUNTER LTD</t>
  </si>
  <si>
    <t>TRUFFLEHUNTER LTD DONAZIONE AL FONDO DI RIPRISTINO. N PEARS GBD05017930HMFSW</t>
  </si>
  <si>
    <t>LE SAS S.R.L.</t>
  </si>
  <si>
    <t>DONAZIONE EMERGENZA TERREMOTO</t>
  </si>
  <si>
    <t>REDAELLI ANDREA DELBINI GUADAL</t>
  </si>
  <si>
    <t>DONAZIONE EMERGENZA TERREMOTO DA COMITATO GENITORI SCUOLA PRIMARIA DE AMICIS TREVIGLIO (BG</t>
  </si>
  <si>
    <t>FRANCO TESSITORE</t>
  </si>
  <si>
    <t>RACCOLTA FONDI EFFETTUATA DA PRO LOCO, CENTRO ANZIANI ARCA DARGENTO, LAGHETTI GOGLIASSO, P</t>
  </si>
  <si>
    <t>CONTRIBUTO DELLA ASSOCIAZIONE LAGHETTI GOGLIASSO DI MONTALENGHE PER EMERGENZA TERREMOTO</t>
  </si>
  <si>
    <t>VITALI ROSSANA</t>
  </si>
  <si>
    <t>FEDI MARCO , BIANCIARDI COSTAN</t>
  </si>
  <si>
    <t>VOLONTARIA EMERGENZA TERREMOTO MARCO E COSTANZA FEDI DONAZIONE</t>
  </si>
  <si>
    <t>MAMBRO MARIO E RICOTTA ROSA AN</t>
  </si>
  <si>
    <t>ROSANNA AIUTO PER TERREMOTO DA RICOTTA</t>
  </si>
  <si>
    <t>SOCCORRITORI VOLONTARI AIUTI U</t>
  </si>
  <si>
    <t>DONAZIONE PROGETTO 'ANCHEIOSONOSANGINESIO'</t>
  </si>
  <si>
    <t>VITALE GUIDO,FAUSTINI FULVIA</t>
  </si>
  <si>
    <t>DONAZIONI AMBITO EMERGENZA TERREMOTO PROGETTO 'ANCHEIOSONOSANGINESIO' DI FULVIA FAUSTINI E</t>
  </si>
  <si>
    <t>MARTENSINI PIETRO BATTISTA, CA</t>
  </si>
  <si>
    <t>DONAZIONI AMBITO EMERGENZA TERREMOTO PROGETTO 'ANCHEIOSONOSANGINESIO</t>
  </si>
  <si>
    <t>ORO TOMMASO DITTA</t>
  </si>
  <si>
    <t>ANCHEIOSONOSANGINESIO</t>
  </si>
  <si>
    <t>VALENTINI FABIO BIANCO ROSSELL</t>
  </si>
  <si>
    <t>PICCOLO CONTRIBUTA PER RICOSTRUZIONE - BIANCO ROSSELLA</t>
  </si>
  <si>
    <t>MOTOINCONTRO</t>
  </si>
  <si>
    <t>48 DONAZ EMERGENZA TERREMOTO PROGETTO ANCHEIOSONOSANGENESIO MOTOINCONTRO CORNATE D ADDA</t>
  </si>
  <si>
    <t>ORDINE DEGLI ARCHITETTI P.P.C.</t>
  </si>
  <si>
    <t>DONAZIONE PER EMERGENZA TERREMOTATI - ORDINE ARCHITETTI GENOVA</t>
  </si>
  <si>
    <t>RAVANELLI TERESA LUIGIA</t>
  </si>
  <si>
    <t>CONTRIBUTO PER TERREMOTO.</t>
  </si>
  <si>
    <t>COMUNE DI CASTENASO TU-R-61</t>
  </si>
  <si>
    <t>COMUNE DI SAN GINESIO TRASFERIMENTO FONDI A FAVORE DEL COMUNE TERREMOTATO</t>
  </si>
  <si>
    <t>ASSOCIAZIONE CULTURALE BASTION</t>
  </si>
  <si>
    <t>DONAZIONE AMBITO PROGETTO ANCH 'IO SONO SAN GINESIO</t>
  </si>
  <si>
    <t>AVIS COMUNALE DI SAN GINESIO</t>
  </si>
  <si>
    <t>PRO-TERREMOTO 2016 - CONTRIBUTO DA AVIS MARTINA FRANCA</t>
  </si>
  <si>
    <t>DONAZIONI DI MARIA VITALE E PAOLA BARBI DI BS IN AMBITO EMERGENZA TERREMOTO PROGETTO'ANCHE</t>
  </si>
  <si>
    <t>F.I.T.P. - FEDERAZIONE ITALIAN</t>
  </si>
  <si>
    <t>ACC. ADESIONE PROGETTO RICOSTRUZIONE DEI BENI CULTURALI DELLA CITTA DI SAN GINESIO 1289661</t>
  </si>
  <si>
    <t>DALL OLIO MARINA PELLIZZOTTI F</t>
  </si>
  <si>
    <t>DONAZIONE PRO-TERREMOTATI GRUPPO DI PITTURA MARANO DI CASTENASO (BO)</t>
  </si>
  <si>
    <t>C.R.A.L. ANCONAMBIENTE</t>
  </si>
  <si>
    <t>EMERGENZA TERREMOTO.</t>
  </si>
  <si>
    <t>ORI SEGUGISTI- EUR 1700.00 + ARCI UISP CILAVEGNA EUR 320</t>
  </si>
  <si>
    <t>UMBRA POMPE S.R.L.</t>
  </si>
  <si>
    <t>DONAZIONE AMBITO EMERGENZA TERREMOTO</t>
  </si>
  <si>
    <t>KSB ITALIA S.P.A.</t>
  </si>
  <si>
    <t>DONAZIONE AMBITO EMERGENZA TERREMOTO 1MCOBTNW5760914885485534440.519025</t>
  </si>
  <si>
    <t>ANIMA FEDERAZIONE DELLE ASSOCI</t>
  </si>
  <si>
    <t>DONAZIONE ASSOPOMPE EMERGENZA TERREMOTO 19351F8F03B09468A8E377BBDE925C1F9</t>
  </si>
  <si>
    <t>PERFETTI ROBERTINO</t>
  </si>
  <si>
    <t>DONAZIONE PROGETTO ANCHEIOSONOSANGIONESIO - EMERGE NZA TERREMOTO DA ROBERTINO PERFETTI - P</t>
  </si>
  <si>
    <t>ANDREA RIMATO</t>
  </si>
  <si>
    <t>EMERGENZA TERREMOTO, DONAZIONI PER IL COMUNE DI SA 83685038204</t>
  </si>
  <si>
    <t>GALLAVOTTI CATERINA</t>
  </si>
  <si>
    <t>DONAZIONE PROGETTO CANCELLETTO ANCHEIOSONOSANGINESIO AMBITO EMERGENZA TERREMOTO</t>
  </si>
  <si>
    <t>MAZZONI CRISTIANA</t>
  </si>
  <si>
    <t>PROGETTO ANCHEIOSONOSANGINESIO</t>
  </si>
  <si>
    <t>COMUNITA' BORGIANO DI MIRA</t>
  </si>
  <si>
    <t xml:space="preserve">DONAZIONE SISMA </t>
  </si>
  <si>
    <t>DR SOMMELING CJ</t>
  </si>
  <si>
    <t>DONAZIONE EMERGENZA TERREMOTO AGLI ABITANTI DI SAN GINESIO DA OLANDA (FONDI RACCOLTI DALLA</t>
  </si>
  <si>
    <t>CAPRARI S.P.A.</t>
  </si>
  <si>
    <t>DONAZIONE AMBITO EMERGENZA TERREMOTO V4BOL6TF9808014906830570760.864421</t>
  </si>
  <si>
    <t>CANARBINO SPA</t>
  </si>
  <si>
    <t>EROGAZIONE LIBERALE A FAVORE DELL I.P.S.I.A. RENZO FRAU 2017-03-31 12 17 21.945</t>
  </si>
  <si>
    <t>CASIRAGHI EMILIO FRIGERIO MARI</t>
  </si>
  <si>
    <t>EMERGENZA TERREMOTO FORZA NON MOLLATE. PER CONTO DI FRIGERIO MARIA - CASIRAGHI EMILIO A F</t>
  </si>
  <si>
    <t>TARDELLA SIMONE-ASSESSORE</t>
  </si>
  <si>
    <t>DONAZIONE CIRCOLO MUSICA IL PROGRESSO DI FIRENZE</t>
  </si>
  <si>
    <t>MICUCCI GIORGIO</t>
  </si>
  <si>
    <t>TESORRIERE NUOVA BANCA DELLE MARCHE</t>
  </si>
  <si>
    <t>VANA PER SOSTEGNO AREA SOCIALE</t>
  </si>
  <si>
    <t>TECNICONSUL ENERGIA SRL</t>
  </si>
  <si>
    <t>CONTRIBUTO PER ATTREZZATURE DESTINATE AL RIPRISTINO DI LABORATORI DELL'IPSIA STATO RENZO F</t>
  </si>
  <si>
    <t>SIRTI S P A</t>
  </si>
  <si>
    <t>EMERGENZA TERREMOTO 4XAVFTS9AM0EL14919121294940.527312 PER CONTO DI SIRTI S.P.A. A FAVORE</t>
  </si>
  <si>
    <t>BETTINELLI DAVIDE, ROSSONI CRI</t>
  </si>
  <si>
    <t>48 CONTRIBUTO PER IL DISTACCO DEI MOSAICI DELLA SCUOLA DI VIA ROMA CAUSA DEMOLIZIONE DELLA</t>
  </si>
  <si>
    <t>ASSOCIAZIONE AMICI DELLA PARAP</t>
  </si>
  <si>
    <t>48 9' MOSTRA SCAMBIO - DONAZIONE EMERGENZA TERREMOTO PROGETTO ANCHEIOSONOSANGINESIO</t>
  </si>
  <si>
    <t>LUCIANI LUDOVICO</t>
  </si>
  <si>
    <t>DONAZIONE PER IL COMUNE DI SAN GINESIO</t>
  </si>
  <si>
    <t>FURINI IVANA-FABBRI FABRIZIO</t>
  </si>
  <si>
    <t>DONAZIONE PER UN PROGETTO CHE SIA PRIORITARIO PER IL VOSTRO COMUNE DA IVANA UNA CITTADINA</t>
  </si>
  <si>
    <t>PROTEZIONE CIVILE SAN GINESIO</t>
  </si>
  <si>
    <t>ASSOCIAZIONE LABORATORIO DELLE</t>
  </si>
  <si>
    <t>PER LE ASSOCIAZIONI PRES. . VICO SERPE. ANGELO VOGNA SINDACO CITTA. DI COPERTINO PROF. SAN</t>
  </si>
  <si>
    <t>GRUPPO GIOVANILE'92</t>
  </si>
  <si>
    <t>48 EMERGENZA TERREMOTO</t>
  </si>
  <si>
    <t>AVIS COMUNALE DI CASTENASO</t>
  </si>
  <si>
    <t>NEL CERCARE DI ESSERE SOLIDALI AVIS CASTENASO IN OCC. DEL 50SIMO DI FONDAZIONE DEVOLVE AL</t>
  </si>
  <si>
    <t>48 EMERGENZA TERREMOTO, PROTEZIONE CIVILE SAN GINESIO</t>
  </si>
  <si>
    <t>COMUNE SAN GINESIO - DONAZIONE WORLD VISION ITALIA</t>
  </si>
  <si>
    <t>ROMANO SIMONE</t>
  </si>
  <si>
    <t>DONAZIONE PER STAGIONE 2017 TEATRO-MUSICA</t>
  </si>
  <si>
    <t>PRO-LOCO OSTRA VENERE</t>
  </si>
  <si>
    <t>CONTRIBUTO A FAVORE DEI TERREMOTATI DEL COMUNE DI SAN GINESIO</t>
  </si>
  <si>
    <t>VENTURINI RENATO</t>
  </si>
  <si>
    <t>DONAZIONE FINALIZZATA AD ACQUISTO ARREDI NUOVO PLESSO SCOLASTICO SAN GINESIO</t>
  </si>
  <si>
    <t>KET 255 + RECUPERO 1125</t>
  </si>
  <si>
    <t>COM. OSTRA VETERE TU-R-61</t>
  </si>
  <si>
    <t>DETERMINAZIONE PERDOVE LVERE AL COMUNETERREMO TATO DI SANGINESIO U</t>
  </si>
  <si>
    <t>RESTAURO TELA SAN MICHELE ARCANGELO</t>
  </si>
  <si>
    <t>UNITRE- UNIVERSITA' DELLE TRE</t>
  </si>
  <si>
    <t>RACCOLTA FONDI A FAVORE INTERVENTI DI RIPRISTINO TEATRO LEOPARDI DI SAN GINESIO DI EURO 15</t>
  </si>
  <si>
    <t>PROCEDURA TPSP</t>
  </si>
  <si>
    <t>UN PICCOLO MATTONCINO PER LA RICOSTRUZIONE DELLA VOSTRA SCUOLA IVANA FURINI IVANA FURINI F</t>
  </si>
  <si>
    <t>VERSAMENTO A FAVORE DEL COMUNETERREMOTATO DI SAN GINESIO DEIPROVENTI DELLA COM</t>
  </si>
  <si>
    <t>DELTA MOTORS S.P.A.</t>
  </si>
  <si>
    <t>EROGAZIONE LIBERALE SCOPO BENEFICO TERREMOTO 2016-EVENTO 12DICEMBRE2016</t>
  </si>
  <si>
    <t>48 DONAZIONE PROTEZIONE CIVILE EMERGENZA TERREMOTO</t>
  </si>
  <si>
    <t>CITTA. DI COPERTINO CONTRIBUTO CONSIGLIO COMUNALE</t>
  </si>
  <si>
    <t>ANTINORI ASSIFIN SRL</t>
  </si>
  <si>
    <t>SPONSORIZZAZIONE ANCHE IO SONO SAN GINESIO</t>
  </si>
  <si>
    <t>PARROCCHIA DI SAN VITTORE MART</t>
  </si>
  <si>
    <t>DONAZIONE PER ARREDO NUOVO PLESSO SCOLASTICO</t>
  </si>
  <si>
    <t>48 DONAZIONE PROTEZIONE CIVILE SAN GINESIO</t>
  </si>
  <si>
    <t>DONAZIONE FINALIZZATA ALLA MANUTENZIONE COSTUMI STORICI</t>
  </si>
  <si>
    <t>COMUNE DI SAN CASCIANO IN VAL</t>
  </si>
  <si>
    <t>DONAZIONE PER REALIZZAZIONE TENSOSTRUTTURA GEODETICA - NOTE 10.1-05102017 0359900000000396</t>
  </si>
  <si>
    <t>COMITATO FESTA DEL VOLONTARIAT</t>
  </si>
  <si>
    <t>EMERGENZA TERREMOTO- DONAZIONI PER IL COMUNE DI SAN GINESIO - MC - DA PARTE DI FESTA VOLON</t>
  </si>
  <si>
    <t>ASSOCIAZIONE ANFAS ONLUS</t>
  </si>
  <si>
    <t xml:space="preserve">BONIFICO DA ASSOCIAZIONE ANFFAS ONLUS SIBILLINI </t>
  </si>
  <si>
    <t>PARROCCHIA SAN CASSIANO</t>
  </si>
  <si>
    <t>EMERGENZA TERREMOTO DONAZIONE PER SAN GINESIO</t>
  </si>
  <si>
    <t>COMUNE DI BUJA</t>
  </si>
  <si>
    <t>DEVOLUZIONE SOTTOSCRIZIONI PER SISMA DELL'ITALIA CENTRALE DEL 24 AGOSTO 2016</t>
  </si>
  <si>
    <t>DOVOLUZIONE SOTTOSCRIZIONI PER SISMA DELL'ITALIA CENTRALE DEL 24 AGOSTO</t>
  </si>
  <si>
    <t>SILVIA RANALLI</t>
  </si>
  <si>
    <t>EMERGENZA TERREMOTO - DONAZIONE</t>
  </si>
  <si>
    <t xml:space="preserve">MUSICALEFOLKLORISTICO </t>
  </si>
  <si>
    <t>CONTRIBUTO SISMA PER INSTALLAZIONE GIOCHI SPAZIO PUBBLICO DI PASSO SAN GINESIO</t>
  </si>
  <si>
    <t>PARTITO DEMOCRATICO CIRCOLO DI MELZO</t>
  </si>
  <si>
    <t>CONTRIBUTO SISMA PER ALLESTIMENTO NUOVO PLESSO SCOLASTICO</t>
  </si>
  <si>
    <t>DONAZIONI 2017</t>
  </si>
  <si>
    <t xml:space="preserve">DELIBERA CONSIGLIO 37/17 - CONTAINER PER MERCERIA </t>
  </si>
  <si>
    <t xml:space="preserve">DET. UTC 164/17 - PIAGGIO PORTER </t>
  </si>
  <si>
    <t>DET. UTC 127/17 + DET UTC 164/17 - PIAGGIO PORTER</t>
  </si>
  <si>
    <t xml:space="preserve">DET UTC 164/17 - ACQUISTO PIAGGIO PORTER </t>
  </si>
  <si>
    <t xml:space="preserve">DELIBERA DI GIUNTA 36/17 - DONAZIONE PER IPSIA </t>
  </si>
  <si>
    <t xml:space="preserve">DET UTC 66/17 - DISTACCO MOSAICI SCUOLA </t>
  </si>
  <si>
    <t>PROTEZIONE CIVILE</t>
  </si>
  <si>
    <t xml:space="preserve">PROTEZIONE CIVILE </t>
  </si>
  <si>
    <t xml:space="preserve">DET. UTC 178/17 - ACQUISTO SEDIE PER MANIFESTAZIONE </t>
  </si>
  <si>
    <t xml:space="preserve">DELIBERA DI GIUNTA 77/18 - ASSOCIAZIONE TRADIZIONI SANGINESINE </t>
  </si>
  <si>
    <t>TENS</t>
  </si>
  <si>
    <t>RACCOLTA FONDI</t>
  </si>
  <si>
    <t>STRUTTURA GEODEDICA</t>
  </si>
  <si>
    <t>DONAZIONI 2016</t>
  </si>
  <si>
    <t>DONAZIONI LIBERE 2017</t>
  </si>
  <si>
    <t>DONAZIONI VINCOLATE STRUTTURA</t>
  </si>
  <si>
    <t>SOMMA A CARICO COMUNITA' BRAGNANO, LOMAZZO</t>
  </si>
  <si>
    <t>ROVELLASCA, ROVELLO PORRO E TURATE</t>
  </si>
  <si>
    <t>SMS SOLIDALI</t>
  </si>
  <si>
    <t>DONAZIONI 2018</t>
  </si>
  <si>
    <t>CIRCOLO FOTOGRAFICO A.V.I.S.</t>
  </si>
  <si>
    <t>RESTAURO TELA SAN SAVINO</t>
  </si>
  <si>
    <t>CORO CALYCANTHUS - TREVIGLIO</t>
  </si>
  <si>
    <t>DONAZIONE PER ACQUISTO SPARGISALE</t>
  </si>
  <si>
    <t>COMPAGNIA DEL PAIOLO</t>
  </si>
  <si>
    <t>RESTAURO TELA SAN MICHELE</t>
  </si>
  <si>
    <t>GRUPPO GIOVANILE '92</t>
  </si>
  <si>
    <t>FONDI IN MEMORIA DELLA SIG.RA LINA</t>
  </si>
  <si>
    <t>COMUNE DI CASTENASO</t>
  </si>
  <si>
    <t>CROCE ROSSA ITALIANA</t>
  </si>
  <si>
    <t xml:space="preserve">DONAZIONE   </t>
  </si>
  <si>
    <t>ASSEGNO</t>
  </si>
  <si>
    <t>DONAZIONE</t>
  </si>
  <si>
    <t>DESTINATA PROTEZIONE CIVILE</t>
  </si>
  <si>
    <t xml:space="preserve">DET. UTC 10/18 - ACQUISTO SPARGISALE </t>
  </si>
  <si>
    <t>ARREDI + ACCIAIO STR.EST. VITTO&amp;ALLOGGIO ALLESTITORI</t>
  </si>
  <si>
    <t xml:space="preserve">come linee di indirizzo alle seguenti esigenze prioritarie: </t>
  </si>
  <si>
    <t>*utilizzando gli sms solidali si svincolano le donazioni libere</t>
  </si>
  <si>
    <t>Entrate:</t>
  </si>
  <si>
    <t>Uscite:</t>
  </si>
  <si>
    <t>COSTO STRUTTURA come da progetto</t>
  </si>
  <si>
    <t>Previste ma da accertare ufficialmente e da incassare:</t>
  </si>
  <si>
    <t>COMUNE DI SAN GINESIO</t>
  </si>
  <si>
    <t>(Provincia di Macerata)</t>
  </si>
  <si>
    <t>Delibera di Giunta Municipale n. _______ del __________</t>
  </si>
  <si>
    <t>Prot.n. _________ del __________</t>
  </si>
  <si>
    <t>All'Albo on line Comune di San Ginesio</t>
  </si>
  <si>
    <t>Amministrazione trasparente</t>
  </si>
  <si>
    <t xml:space="preserve">L'Assessore al Bilancio </t>
  </si>
  <si>
    <t>Daris Belli</t>
  </si>
  <si>
    <t xml:space="preserve">Il Sindaco </t>
  </si>
  <si>
    <t>Giuliano Ciabocco</t>
  </si>
  <si>
    <t>LIBERE USO TENS O ALTRO</t>
  </si>
  <si>
    <t>*utilizzando gli sms solidali si svincolano le donazioni libere (anche se vincolate)</t>
  </si>
  <si>
    <t>12200,00  (ipotesi minima, IVA inclusa)</t>
  </si>
  <si>
    <t>(contributo vincolato alla realizzazione della struttura)</t>
  </si>
  <si>
    <t xml:space="preserve">RESIDUO DA SVINCOLARE E/O QUOTA PARTE COME RISERVA </t>
  </si>
  <si>
    <t>SMS solidali</t>
  </si>
  <si>
    <t>*LA DISPONIBILITA' REALE DELLE DONAZIONI 2016 E' DI € 14379,42 IN QUANTO ALCUNE DONAZIONI SONO ARRIVATE</t>
  </si>
  <si>
    <t>ALL'INIZIO DEL 2017 MA CONTEGGIATE COME DONAZIONI 2016</t>
  </si>
  <si>
    <t>ASSOCIAZIONE CHERNOBYL</t>
  </si>
  <si>
    <t>DONAZIONE PER ACQUISTO SCUOLABUS</t>
  </si>
  <si>
    <t xml:space="preserve">TOTALE DONAZIONI </t>
  </si>
  <si>
    <t>TOTALE DONAZIONI SPESE</t>
  </si>
  <si>
    <t>TOTALE DONAZIONI LIBERE</t>
  </si>
  <si>
    <t>TOTALE DONAZIONI VINCOLATE</t>
  </si>
  <si>
    <t>TOTALE DONAZIONI VINCOLATE TENS</t>
  </si>
  <si>
    <t>Di seguito il prospetto analitico diviso per anni:</t>
  </si>
  <si>
    <t>€ 45479,00</t>
  </si>
  <si>
    <t>Le donazioni libere alla data odierna verranno destinate</t>
  </si>
  <si>
    <t>a) manutenzione + revisione + passaggio + destinazione d'uso bus scolastico;</t>
  </si>
  <si>
    <t>b) sistemazione recinzione balaustre protezione isole ecologiche;</t>
  </si>
  <si>
    <t>d) autocarro operai comunali;</t>
  </si>
  <si>
    <t>c) spazzatrice;</t>
  </si>
  <si>
    <t>e) sollevatore-muletto operai comunali;</t>
  </si>
  <si>
    <t>f) spogliatoi impianti sportivi;</t>
  </si>
  <si>
    <t>g) vettura uffici comunali;</t>
  </si>
  <si>
    <t>i) vitto e alloggio operai esterni per struttura geodedica;</t>
  </si>
  <si>
    <t>l) imprevisti o altre esigenze struttura geodedica.</t>
  </si>
  <si>
    <t>h) attrezzature per accoglienza turistica associazioni;</t>
  </si>
  <si>
    <t>da quantificare a seguito di indagine e annessa determina</t>
  </si>
  <si>
    <t>€ 6567,26 (IVA inclusa)</t>
  </si>
  <si>
    <t>Atto USR prot-DCP/ABI/40092 del 9/7/2018 di approvazione del Piano Donazioni sottopiano SMS solidali Ordinanza 48 per l’importo ammissibile assegnato al Comune di San Ginesio di €.120.000,00 sul totale costo intervento di €.250.000,00 relativo alla Struttura geodetica polifunzionale (e quindi alla medesima vincolato).</t>
  </si>
  <si>
    <t>Ufficio Ragioneria</t>
  </si>
  <si>
    <t>Cameli Annalisa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</si>
</sst>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/>
    <xf numFmtId="0" fontId="4" fillId="4" borderId="1" xfId="0" applyFont="1" applyFill="1" applyBorder="1"/>
    <xf numFmtId="0" fontId="5" fillId="0" borderId="0" xfId="0" applyFo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horizontal="right" wrapText="1"/>
    </xf>
    <xf numFmtId="4" fontId="4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right"/>
    </xf>
    <xf numFmtId="14" fontId="4" fillId="0" borderId="1" xfId="0" applyNumberFormat="1" applyFont="1" applyBorder="1"/>
    <xf numFmtId="14" fontId="4" fillId="3" borderId="1" xfId="0" applyNumberFormat="1" applyFont="1" applyFill="1" applyBorder="1"/>
    <xf numFmtId="14" fontId="4" fillId="4" borderId="1" xfId="0" applyNumberFormat="1" applyFont="1" applyFill="1" applyBorder="1"/>
    <xf numFmtId="0" fontId="6" fillId="3" borderId="1" xfId="0" applyFont="1" applyFill="1" applyBorder="1" applyAlignment="1">
      <alignment wrapText="1"/>
    </xf>
    <xf numFmtId="14" fontId="6" fillId="3" borderId="1" xfId="0" applyNumberFormat="1" applyFont="1" applyFill="1" applyBorder="1" applyAlignment="1">
      <alignment horizontal="right" wrapText="1"/>
    </xf>
    <xf numFmtId="4" fontId="6" fillId="3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right" wrapText="1"/>
    </xf>
    <xf numFmtId="4" fontId="6" fillId="4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14" fontId="4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vertical="center" wrapText="1"/>
    </xf>
    <xf numFmtId="14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/>
    <xf numFmtId="0" fontId="8" fillId="0" borderId="0" xfId="0" applyFont="1"/>
    <xf numFmtId="0" fontId="9" fillId="0" borderId="0" xfId="0" applyFont="1"/>
    <xf numFmtId="0" fontId="9" fillId="0" borderId="2" xfId="0" applyFont="1" applyBorder="1" applyAlignment="1">
      <alignment horizontal="right"/>
    </xf>
    <xf numFmtId="0" fontId="8" fillId="0" borderId="8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4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9" fillId="0" borderId="5" xfId="0" applyFont="1" applyBorder="1"/>
    <xf numFmtId="2" fontId="8" fillId="0" borderId="0" xfId="0" applyNumberFormat="1" applyFont="1" applyBorder="1"/>
    <xf numFmtId="0" fontId="9" fillId="0" borderId="4" xfId="0" applyFont="1" applyBorder="1"/>
    <xf numFmtId="2" fontId="9" fillId="0" borderId="5" xfId="0" applyNumberFormat="1" applyFont="1" applyBorder="1" applyAlignment="1">
      <alignment horizontal="left"/>
    </xf>
    <xf numFmtId="0" fontId="9" fillId="0" borderId="6" xfId="0" applyFont="1" applyBorder="1" applyAlignment="1">
      <alignment horizontal="right"/>
    </xf>
    <xf numFmtId="0" fontId="8" fillId="0" borderId="9" xfId="0" applyFont="1" applyBorder="1"/>
    <xf numFmtId="0" fontId="9" fillId="0" borderId="9" xfId="0" applyFont="1" applyBorder="1"/>
    <xf numFmtId="2" fontId="9" fillId="0" borderId="7" xfId="0" applyNumberFormat="1" applyFont="1" applyBorder="1" applyAlignment="1">
      <alignment horizontal="left"/>
    </xf>
    <xf numFmtId="2" fontId="9" fillId="0" borderId="0" xfId="0" applyNumberFormat="1" applyFont="1"/>
    <xf numFmtId="0" fontId="6" fillId="0" borderId="0" xfId="0" applyFont="1" applyFill="1" applyBorder="1" applyAlignment="1">
      <alignment wrapText="1"/>
    </xf>
    <xf numFmtId="14" fontId="6" fillId="0" borderId="0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0" fillId="0" borderId="0" xfId="0" applyFont="1"/>
    <xf numFmtId="0" fontId="9" fillId="0" borderId="0" xfId="0" applyFont="1" applyBorder="1" applyAlignment="1">
      <alignment horizontal="right"/>
    </xf>
    <xf numFmtId="2" fontId="9" fillId="0" borderId="0" xfId="0" applyNumberFormat="1" applyFont="1" applyBorder="1" applyAlignment="1">
      <alignment horizontal="left"/>
    </xf>
    <xf numFmtId="0" fontId="4" fillId="4" borderId="0" xfId="0" applyFont="1" applyFill="1"/>
    <xf numFmtId="14" fontId="4" fillId="4" borderId="0" xfId="0" applyNumberFormat="1" applyFont="1" applyFill="1"/>
    <xf numFmtId="0" fontId="0" fillId="0" borderId="0" xfId="0" applyFont="1" applyBorder="1"/>
    <xf numFmtId="0" fontId="0" fillId="0" borderId="5" xfId="0" applyFont="1" applyBorder="1"/>
    <xf numFmtId="0" fontId="0" fillId="0" borderId="0" xfId="0" applyBorder="1"/>
    <xf numFmtId="164" fontId="1" fillId="0" borderId="0" xfId="0" applyNumberFormat="1" applyFont="1" applyBorder="1"/>
    <xf numFmtId="164" fontId="1" fillId="0" borderId="5" xfId="0" applyNumberFormat="1" applyFont="1" applyBorder="1"/>
    <xf numFmtId="49" fontId="0" fillId="0" borderId="0" xfId="0" applyNumberFormat="1"/>
    <xf numFmtId="49" fontId="1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justify" vertical="center"/>
    </xf>
    <xf numFmtId="164" fontId="9" fillId="0" borderId="0" xfId="0" applyNumberFormat="1" applyFont="1"/>
    <xf numFmtId="49" fontId="9" fillId="0" borderId="0" xfId="0" applyNumberFormat="1" applyFont="1" applyAlignment="1">
      <alignment vertical="center"/>
    </xf>
    <xf numFmtId="0" fontId="1" fillId="0" borderId="2" xfId="0" applyFont="1" applyBorder="1"/>
    <xf numFmtId="4" fontId="1" fillId="0" borderId="3" xfId="0" applyNumberFormat="1" applyFont="1" applyBorder="1"/>
    <xf numFmtId="0" fontId="0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2" xfId="0" applyFont="1" applyBorder="1"/>
    <xf numFmtId="0" fontId="1" fillId="0" borderId="3" xfId="0" applyFont="1" applyBorder="1" applyAlignment="1">
      <alignment horizontal="center"/>
    </xf>
    <xf numFmtId="0" fontId="0" fillId="0" borderId="6" xfId="0" applyFont="1" applyBorder="1"/>
    <xf numFmtId="0" fontId="0" fillId="0" borderId="3" xfId="0" applyFont="1" applyBorder="1"/>
    <xf numFmtId="0" fontId="1" fillId="0" borderId="0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javascript:indietro()" TargetMode="External"/><Relationship Id="rId7" Type="http://schemas.openxmlformats.org/officeDocument/2006/relationships/hyperlink" Target="javascript:ultimaPagina()" TargetMode="External"/><Relationship Id="rId2" Type="http://schemas.openxmlformats.org/officeDocument/2006/relationships/image" Target="../media/image1.png"/><Relationship Id="rId1" Type="http://schemas.openxmlformats.org/officeDocument/2006/relationships/hyperlink" Target="javascript:primaPagina()" TargetMode="External"/><Relationship Id="rId6" Type="http://schemas.openxmlformats.org/officeDocument/2006/relationships/image" Target="../media/image3.png"/><Relationship Id="rId5" Type="http://schemas.openxmlformats.org/officeDocument/2006/relationships/hyperlink" Target="javascript:avanti()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" name="Picture 2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" name="Picture 2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" name="Picture 2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152400</xdr:colOff>
      <xdr:row>16</xdr:row>
      <xdr:rowOff>152400</xdr:rowOff>
    </xdr:to>
    <xdr:pic>
      <xdr:nvPicPr>
        <xdr:cNvPr id="5" name="Picture 2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" name="Picture 3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7" name="Picture 3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8" name="Picture 3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9" name="Picture 3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0" name="Picture 3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1" name="Picture 3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2" name="Picture 3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3" name="Picture 3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4" name="Picture 3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5" name="Picture 3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6" name="Picture 4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7" name="Picture 4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8" name="Picture 4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9" name="Picture 4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" name="Picture 4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1" name="Picture 4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2" name="Picture 4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3" name="Picture 4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4" name="Picture 4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5" name="Picture 4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6" name="Picture 5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7" name="Picture 5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8" name="Picture 5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9" name="Picture 5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0" name="Picture 5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1" name="Picture 5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2" name="Picture 5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3" name="Picture 5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4" name="Picture 5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5" name="Picture 5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6" name="Picture 6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7" name="Picture 6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8" name="Picture 6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9" name="Picture 6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0" name="Picture 6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1" name="Picture 6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2" name="Picture 6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3" name="Picture 6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4" name="Picture 6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5" name="Picture 6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6" name="Picture 7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7" name="Picture 7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8" name="Picture 7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9" name="Picture 7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0" name="Picture 7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1" name="Picture 7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2" name="Picture 7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3" name="Picture 7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4" name="Picture 7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5" name="Picture 7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6" name="Picture 8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7" name="Picture 8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8" name="Picture 8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9" name="Picture 8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0" name="Picture 8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1" name="Picture 8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2" name="Picture 8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3" name="Picture 8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4" name="Picture 8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5" name="Picture 8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6" name="Picture 9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7" name="Picture 9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8" name="Picture 9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9" name="Picture 9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70" name="Picture 9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71" name="Picture 9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72" name="Picture 9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73" name="Picture 9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74" name="Picture 9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75" name="Picture 9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76" name="Picture 10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77" name="Picture 10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78" name="Picture 10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79" name="Picture 10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80" name="Picture 10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81" name="Picture 10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82" name="Picture 10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83" name="Picture 10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84" name="Picture 10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85" name="Picture 10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86" name="Picture 11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87" name="Picture 11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88" name="Picture 11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89" name="Picture 11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90" name="Picture 11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91" name="Picture 11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92" name="Picture 11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93" name="Picture 11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94" name="Picture 11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95" name="Picture 11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96" name="Picture 12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97" name="Picture 12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98" name="Picture 12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99" name="Picture 12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00" name="Picture 12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01" name="Picture 12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02" name="Picture 12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03" name="Picture 12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04" name="Picture 12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05" name="Picture 12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06" name="Picture 13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07" name="Picture 13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08" name="Picture 13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09" name="Picture 13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10" name="Picture 13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11" name="Picture 13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12" name="Picture 13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13" name="Picture 13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14" name="Picture 13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15" name="Picture 13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16" name="Picture 14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17" name="Picture 14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18" name="Picture 14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19" name="Picture 14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20" name="Picture 14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21" name="Picture 14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22" name="Picture 14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23" name="Picture 14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24" name="Picture 14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25" name="Picture 14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26" name="Picture 15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27" name="Picture 15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28" name="Picture 15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29" name="Picture 15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30" name="Picture 15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31" name="Picture 15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32" name="Picture 15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33" name="Picture 15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34" name="Picture 15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35" name="Picture 15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36" name="Picture 16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37" name="Picture 16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38" name="Picture 16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39" name="Picture 16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40" name="Picture 16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41" name="Picture 16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42" name="Picture 16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43" name="Picture 16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44" name="Picture 16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45" name="Picture 16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46" name="Picture 17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47" name="Picture 17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48" name="Picture 17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49" name="Picture 17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50" name="Picture 17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51" name="Picture 17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52" name="Picture 17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53" name="Picture 17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54" name="Picture 17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55" name="Picture 17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56" name="Picture 18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57" name="Picture 18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58" name="Picture 18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59" name="Picture 18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60" name="Picture 18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61" name="Picture 18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62" name="Picture 18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63" name="Picture 18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64" name="Picture 18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65" name="Picture 18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66" name="Picture 19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67" name="Picture 19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68" name="Picture 19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69" name="Picture 19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70" name="Picture 19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71" name="Picture 19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72" name="Picture 19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73" name="Picture 19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74" name="Picture 19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75" name="Picture 19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76" name="Picture 20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77" name="Picture 20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78" name="Picture 20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79" name="Picture 20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80" name="Picture 20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81" name="Picture 20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82" name="Picture 20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83" name="Picture 20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84" name="Picture 20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85" name="Picture 20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86" name="Picture 21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87" name="Picture 21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88" name="Picture 21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89" name="Picture 21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90" name="Picture 21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91" name="Picture 21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92" name="Picture 21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93" name="Picture 21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94" name="Picture 21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95" name="Picture 21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96" name="Picture 22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97" name="Picture 22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198" name="Picture 22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99" name="Picture 22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0" name="Picture 22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1" name="Picture 22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02" name="Picture 22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3" name="Picture 22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4" name="Picture 22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5" name="Picture 22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06" name="Picture 23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7" name="Picture 23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8" name="Picture 23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9" name="Picture 23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10" name="Picture 23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11" name="Picture 23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12" name="Picture 23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13" name="Picture 23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14" name="Picture 23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15" name="Picture 23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16" name="Picture 24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17" name="Picture 24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18" name="Picture 26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19" name="Picture 26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20" name="Picture 26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21" name="Picture 26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22" name="Picture 28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23" name="Picture 28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24" name="Picture 28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25" name="Picture 28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26" name="Picture 31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27" name="Picture 31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28" name="Picture 31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29" name="Picture 31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30" name="Picture 33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31" name="Picture 33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32" name="Picture 33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33" name="Picture 33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34" name="Picture 35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35" name="Picture 35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36" name="Picture 36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37" name="Picture 36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38" name="Picture 38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39" name="Picture 38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40" name="Picture 38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41" name="Picture 38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42" name="Picture 40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43" name="Picture 40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44" name="Picture 40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45" name="Picture 40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46" name="Picture 43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47" name="Picture 43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48" name="Picture 43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49" name="Picture 43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50" name="Picture 45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51" name="Picture 45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52" name="Picture 45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53" name="Picture 45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54" name="Picture 47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55" name="Picture 47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56" name="Picture 48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57" name="Picture 48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58" name="Picture 50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59" name="Picture 50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60" name="Picture 50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61" name="Picture 50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62" name="Picture 52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63" name="Picture 52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64" name="Picture 52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65" name="Picture 52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66" name="Picture 55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67" name="Picture 55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68" name="Picture 55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69" name="Picture 55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70" name="Picture 57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71" name="Picture 57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72" name="Picture 57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73" name="Picture 57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74" name="Picture 59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75" name="Picture 59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76" name="Picture 60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77" name="Picture 60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78" name="Picture 62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79" name="Picture 62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80" name="Picture 62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81" name="Picture 62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82" name="Picture 64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83" name="Picture 64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84" name="Picture 64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85" name="Picture 64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86" name="Picture 67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87" name="Picture 67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88" name="Picture 67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89" name="Picture 67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90" name="Picture 69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91" name="Picture 69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92" name="Picture 69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93" name="Picture 69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94" name="Picture 71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95" name="Picture 71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96" name="Picture 72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97" name="Picture 72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298" name="Picture 74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99" name="Picture 74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00" name="Picture 74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01" name="Picture 74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02" name="Picture 76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03" name="Picture 76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04" name="Picture 76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05" name="Picture 76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06" name="Picture 79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07" name="Picture 79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08" name="Picture 79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09" name="Picture 79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10" name="Picture 81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11" name="Picture 81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12" name="Picture 81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13" name="Picture 81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14" name="Picture 83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15" name="Picture 83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16" name="Picture 84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17" name="Picture 84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18" name="Picture 86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19" name="Picture 86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20" name="Picture 86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21" name="Picture 86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22" name="Picture 88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23" name="Picture 88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24" name="Picture 88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25" name="Picture 88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26" name="Picture 91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27" name="Picture 91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28" name="Picture 91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29" name="Picture 91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30" name="Picture 93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31" name="Picture 93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32" name="Picture 93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33" name="Picture 93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34" name="Picture 95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35" name="Picture 95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36" name="Picture 96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37" name="Picture 96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38" name="Picture 98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39" name="Picture 98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40" name="Picture 98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41" name="Picture 98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42" name="Picture 100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43" name="Picture 100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44" name="Picture 100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45" name="Picture 100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46" name="Picture 103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47" name="Picture 103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48" name="Picture 103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49" name="Picture 103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50" name="Picture 105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51" name="Picture 105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52" name="Picture 105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53" name="Picture 105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54" name="Picture 107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55" name="Picture 107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56" name="Picture 108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57" name="Picture 108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58" name="Picture 110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59" name="Picture 110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60" name="Picture 110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61" name="Picture 110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62" name="Picture 112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63" name="Picture 112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64" name="Picture 112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65" name="Picture 112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66" name="Picture 115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67" name="Picture 115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68" name="Picture 115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69" name="Picture 115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70" name="Picture 117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71" name="Picture 117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72" name="Picture 117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73" name="Picture 117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74" name="Picture 119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75" name="Picture 119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76" name="Picture 120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77" name="Picture 120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78" name="Picture 122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79" name="Picture 122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80" name="Picture 122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81" name="Picture 122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82" name="Picture 124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83" name="Picture 124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84" name="Picture 124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85" name="Picture 124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86" name="Picture 127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87" name="Picture 127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88" name="Picture 127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89" name="Picture 127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90" name="Picture 129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91" name="Picture 129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92" name="Picture 129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93" name="Picture 129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94" name="Picture 131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95" name="Picture 131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96" name="Picture 132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97" name="Picture 132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98" name="Picture 134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399" name="Picture 134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00" name="Picture 134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01" name="Picture 134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02" name="Picture 136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03" name="Picture 136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04" name="Picture 136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05" name="Picture 136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06" name="Picture 139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07" name="Picture 139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08" name="Picture 139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09" name="Picture 139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10" name="Picture 141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11" name="Picture 141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12" name="Picture 141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13" name="Picture 141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14" name="Picture 143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15" name="Picture 143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16" name="Picture 144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17" name="Picture 144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18" name="Picture 146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19" name="Picture 146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20" name="Picture 146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21" name="Picture 146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22" name="Picture 148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23" name="Picture 148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24" name="Picture 148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25" name="Picture 148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26" name="Picture 151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27" name="Picture 151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28" name="Picture 151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29" name="Picture 151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30" name="Picture 153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31" name="Picture 153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32" name="Picture 153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33" name="Picture 153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34" name="Picture 155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35" name="Picture 155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36" name="Picture 156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37" name="Picture 156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38" name="Picture 158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39" name="Picture 158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40" name="Picture 158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41" name="Picture 158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42" name="Picture 160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43" name="Picture 160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44" name="Picture 160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45" name="Picture 160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46" name="Picture 163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47" name="Picture 163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48" name="Picture 163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49" name="Picture 163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50" name="Picture 165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51" name="Picture 165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52" name="Picture 165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53" name="Picture 165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54" name="Picture 167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55" name="Picture 167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56" name="Picture 168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57" name="Picture 168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58" name="Picture 170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59" name="Picture 170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60" name="Picture 170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61" name="Picture 170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62" name="Picture 172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63" name="Picture 172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64" name="Picture 172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65" name="Picture 172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66" name="Picture 175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67" name="Picture 175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68" name="Picture 175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69" name="Picture 175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70" name="Picture 177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71" name="Picture 177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72" name="Picture 177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73" name="Picture 177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74" name="Picture 179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75" name="Picture 179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76" name="Picture 180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77" name="Picture 180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78" name="Picture 182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79" name="Picture 182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80" name="Picture 182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81" name="Picture 182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82" name="Picture 184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83" name="Picture 184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84" name="Picture 184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85" name="Picture 184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86" name="Picture 187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87" name="Picture 187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88" name="Picture 187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89" name="Picture 187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90" name="Picture 189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91" name="Picture 189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92" name="Picture 189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93" name="Picture 189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94" name="Picture 191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95" name="Picture 191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96" name="Picture 192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97" name="Picture 192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498" name="Picture 194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499" name="Picture 194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00" name="Picture 194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01" name="Picture 194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02" name="Picture 196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03" name="Picture 196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04" name="Picture 196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05" name="Picture 196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06" name="Picture 199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07" name="Picture 199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08" name="Picture 199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09" name="Picture 199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10" name="Picture 201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11" name="Picture 201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12" name="Picture 201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13" name="Picture 201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14" name="Picture 203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15" name="Picture 203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16" name="Picture 204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17" name="Picture 204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18" name="Picture 206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19" name="Picture 206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20" name="Picture 206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21" name="Picture 206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22" name="Picture 208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23" name="Picture 208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24" name="Picture 208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25" name="Picture 208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26" name="Picture 211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27" name="Picture 211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28" name="Picture 211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29" name="Picture 211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30" name="Picture 213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31" name="Picture 213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32" name="Picture 213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33" name="Picture 213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34" name="Picture 215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35" name="Picture 215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36" name="Picture 216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37" name="Picture 216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38" name="Picture 218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39" name="Picture 218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40" name="Picture 218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41" name="Picture 218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42" name="Picture 220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43" name="Picture 220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44" name="Picture 220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45" name="Picture 220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46" name="Picture 223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47" name="Picture 223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48" name="Picture 223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49" name="Picture 223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50" name="Picture 225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51" name="Picture 225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52" name="Picture 225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53" name="Picture 225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54" name="Picture 227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55" name="Picture 227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56" name="Picture 228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57" name="Picture 228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58" name="Picture 230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59" name="Picture 230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60" name="Picture 230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61" name="Picture 230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62" name="Picture 232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63" name="Picture 232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64" name="Picture 232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65" name="Picture 232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66" name="Picture 235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67" name="Picture 235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68" name="Picture 235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69" name="Picture 235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70" name="Picture 237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71" name="Picture 237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72" name="Picture 237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73" name="Picture 237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74" name="Picture 239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75" name="Picture 239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76" name="Picture 240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77" name="Picture 240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78" name="Picture 242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79" name="Picture 242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80" name="Picture 242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81" name="Picture 242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82" name="Picture 244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83" name="Picture 244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84" name="Picture 244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85" name="Picture 244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86" name="Picture 247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87" name="Picture 247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88" name="Picture 247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89" name="Picture 247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90" name="Picture 249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91" name="Picture 249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92" name="Picture 249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93" name="Picture 249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0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94" name="Picture 251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58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95" name="Picture 251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58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96" name="Picture 252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58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97" name="Picture 252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8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598" name="Picture 254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58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99" name="Picture 254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58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00" name="Picture 254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58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01" name="Picture 254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81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02" name="Picture 256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03" name="Picture 256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04" name="Picture 256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05" name="Picture 256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06" name="Picture 259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07" name="Picture 259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08" name="Picture 259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09" name="Picture 259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10" name="Picture 261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11" name="Picture 261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12" name="Picture 261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13" name="Picture 261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14" name="Picture 263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15" name="Picture 263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16" name="Picture 264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17" name="Picture 264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57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18" name="Picture 266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19" name="Picture 266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20" name="Picture 266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21" name="Picture 266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22" name="Picture 268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23" name="Picture 268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24" name="Picture 268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25" name="Picture 268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26" name="Picture 271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27" name="Picture 271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28" name="Picture 271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29" name="Picture 271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30" name="Picture 273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31" name="Picture 273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32" name="Picture 273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33" name="Picture 273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34" name="Picture 275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35" name="Picture 275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36" name="Picture 276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37" name="Picture 276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38" name="Picture 278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39" name="Picture 278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40" name="Picture 278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41" name="Picture 278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42" name="Picture 280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43" name="Picture 280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44" name="Picture 280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45" name="Picture 280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46" name="Picture 283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47" name="Picture 283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48" name="Picture 283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49" name="Picture 283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50" name="Picture 285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51" name="Picture 285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52" name="Picture 285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53" name="Picture 285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54" name="Picture 287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55" name="Picture 287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56" name="Picture 288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57" name="Picture 288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58" name="Picture 290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59" name="Picture 290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60" name="Picture 290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61" name="Picture 290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62" name="Picture 292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63" name="Picture 292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64" name="Picture 292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65" name="Picture 292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66" name="Picture 295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67" name="Picture 295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68" name="Picture 295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69" name="Picture 295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70" name="Picture 297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71" name="Picture 297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72" name="Picture 297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73" name="Picture 297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74" name="Picture 299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75" name="Picture 299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76" name="Picture 300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77" name="Picture 300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78" name="Picture 302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79" name="Picture 302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80" name="Picture 302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81" name="Picture 302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82" name="Picture 304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83" name="Picture 304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84" name="Picture 304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85" name="Picture 304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86" name="Picture 307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87" name="Picture 307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88" name="Picture 307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89" name="Picture 307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90" name="Picture 309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91" name="Picture 309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92" name="Picture 309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693" name="Picture 309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85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152400</xdr:colOff>
      <xdr:row>24</xdr:row>
      <xdr:rowOff>152400</xdr:rowOff>
    </xdr:to>
    <xdr:pic>
      <xdr:nvPicPr>
        <xdr:cNvPr id="694" name="Picture 314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51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152400</xdr:colOff>
      <xdr:row>24</xdr:row>
      <xdr:rowOff>152400</xdr:rowOff>
    </xdr:to>
    <xdr:pic>
      <xdr:nvPicPr>
        <xdr:cNvPr id="695" name="Picture 314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1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152400</xdr:colOff>
      <xdr:row>24</xdr:row>
      <xdr:rowOff>152400</xdr:rowOff>
    </xdr:to>
    <xdr:pic>
      <xdr:nvPicPr>
        <xdr:cNvPr id="696" name="Picture 314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251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152400</xdr:colOff>
      <xdr:row>24</xdr:row>
      <xdr:rowOff>152400</xdr:rowOff>
    </xdr:to>
    <xdr:pic>
      <xdr:nvPicPr>
        <xdr:cNvPr id="697" name="Picture 314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514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152400</xdr:colOff>
      <xdr:row>25</xdr:row>
      <xdr:rowOff>152400</xdr:rowOff>
    </xdr:to>
    <xdr:pic>
      <xdr:nvPicPr>
        <xdr:cNvPr id="698" name="Picture 311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79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152400</xdr:colOff>
      <xdr:row>25</xdr:row>
      <xdr:rowOff>152400</xdr:rowOff>
    </xdr:to>
    <xdr:pic>
      <xdr:nvPicPr>
        <xdr:cNvPr id="699" name="Picture 311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79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152400</xdr:colOff>
      <xdr:row>25</xdr:row>
      <xdr:rowOff>152400</xdr:rowOff>
    </xdr:to>
    <xdr:pic>
      <xdr:nvPicPr>
        <xdr:cNvPr id="700" name="Picture 312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279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152400</xdr:colOff>
      <xdr:row>25</xdr:row>
      <xdr:rowOff>152400</xdr:rowOff>
    </xdr:to>
    <xdr:pic>
      <xdr:nvPicPr>
        <xdr:cNvPr id="701" name="Picture 312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79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152400</xdr:colOff>
      <xdr:row>23</xdr:row>
      <xdr:rowOff>152400</xdr:rowOff>
    </xdr:to>
    <xdr:pic>
      <xdr:nvPicPr>
        <xdr:cNvPr id="702" name="Picture 316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79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152400</xdr:colOff>
      <xdr:row>23</xdr:row>
      <xdr:rowOff>152400</xdr:rowOff>
    </xdr:to>
    <xdr:pic>
      <xdr:nvPicPr>
        <xdr:cNvPr id="703" name="Picture 316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79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152400</xdr:colOff>
      <xdr:row>23</xdr:row>
      <xdr:rowOff>152400</xdr:rowOff>
    </xdr:to>
    <xdr:pic>
      <xdr:nvPicPr>
        <xdr:cNvPr id="704" name="Picture 316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279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152400</xdr:colOff>
      <xdr:row>23</xdr:row>
      <xdr:rowOff>152400</xdr:rowOff>
    </xdr:to>
    <xdr:pic>
      <xdr:nvPicPr>
        <xdr:cNvPr id="705" name="Picture 316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790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152400</xdr:colOff>
      <xdr:row>23</xdr:row>
      <xdr:rowOff>152400</xdr:rowOff>
    </xdr:to>
    <xdr:pic>
      <xdr:nvPicPr>
        <xdr:cNvPr id="706" name="Picture 319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6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152400</xdr:colOff>
      <xdr:row>23</xdr:row>
      <xdr:rowOff>152400</xdr:rowOff>
    </xdr:to>
    <xdr:pic>
      <xdr:nvPicPr>
        <xdr:cNvPr id="707" name="Picture 319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6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152400</xdr:colOff>
      <xdr:row>23</xdr:row>
      <xdr:rowOff>152400</xdr:rowOff>
    </xdr:to>
    <xdr:pic>
      <xdr:nvPicPr>
        <xdr:cNvPr id="708" name="Picture 319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6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152400</xdr:colOff>
      <xdr:row>23</xdr:row>
      <xdr:rowOff>152400</xdr:rowOff>
    </xdr:to>
    <xdr:pic>
      <xdr:nvPicPr>
        <xdr:cNvPr id="709" name="Picture 319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6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152400</xdr:colOff>
      <xdr:row>28</xdr:row>
      <xdr:rowOff>152400</xdr:rowOff>
    </xdr:to>
    <xdr:pic>
      <xdr:nvPicPr>
        <xdr:cNvPr id="710" name="Picture 321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6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711" name="Picture 321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36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712" name="Picture 321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36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713" name="Picture 321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6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152400</xdr:colOff>
      <xdr:row>34</xdr:row>
      <xdr:rowOff>152400</xdr:rowOff>
    </xdr:to>
    <xdr:pic>
      <xdr:nvPicPr>
        <xdr:cNvPr id="714" name="Picture 323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5276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152400</xdr:colOff>
      <xdr:row>34</xdr:row>
      <xdr:rowOff>152400</xdr:rowOff>
    </xdr:to>
    <xdr:pic>
      <xdr:nvPicPr>
        <xdr:cNvPr id="715" name="Picture 323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5276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152400</xdr:colOff>
      <xdr:row>34</xdr:row>
      <xdr:rowOff>152400</xdr:rowOff>
    </xdr:to>
    <xdr:pic>
      <xdr:nvPicPr>
        <xdr:cNvPr id="716" name="Picture 324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5276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152400</xdr:colOff>
      <xdr:row>34</xdr:row>
      <xdr:rowOff>152400</xdr:rowOff>
    </xdr:to>
    <xdr:pic>
      <xdr:nvPicPr>
        <xdr:cNvPr id="717" name="Picture 324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5276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152400</xdr:colOff>
      <xdr:row>28</xdr:row>
      <xdr:rowOff>152400</xdr:rowOff>
    </xdr:to>
    <xdr:pic>
      <xdr:nvPicPr>
        <xdr:cNvPr id="718" name="Picture 326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6381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719" name="Picture 326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381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720" name="Picture 326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6381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721" name="Picture 326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6381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152400</xdr:colOff>
      <xdr:row>38</xdr:row>
      <xdr:rowOff>152400</xdr:rowOff>
    </xdr:to>
    <xdr:pic>
      <xdr:nvPicPr>
        <xdr:cNvPr id="722" name="Picture 328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31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152400</xdr:colOff>
      <xdr:row>38</xdr:row>
      <xdr:rowOff>152400</xdr:rowOff>
    </xdr:to>
    <xdr:pic>
      <xdr:nvPicPr>
        <xdr:cNvPr id="723" name="Picture 328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31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152400</xdr:colOff>
      <xdr:row>38</xdr:row>
      <xdr:rowOff>152400</xdr:rowOff>
    </xdr:to>
    <xdr:pic>
      <xdr:nvPicPr>
        <xdr:cNvPr id="724" name="Picture 328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31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152400</xdr:colOff>
      <xdr:row>38</xdr:row>
      <xdr:rowOff>152400</xdr:rowOff>
    </xdr:to>
    <xdr:pic>
      <xdr:nvPicPr>
        <xdr:cNvPr id="725" name="Picture 328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31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152400</xdr:colOff>
      <xdr:row>44</xdr:row>
      <xdr:rowOff>152400</xdr:rowOff>
    </xdr:to>
    <xdr:pic>
      <xdr:nvPicPr>
        <xdr:cNvPr id="726" name="Picture 331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31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152400</xdr:colOff>
      <xdr:row>44</xdr:row>
      <xdr:rowOff>152400</xdr:rowOff>
    </xdr:to>
    <xdr:pic>
      <xdr:nvPicPr>
        <xdr:cNvPr id="727" name="Picture 331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31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152400</xdr:colOff>
      <xdr:row>44</xdr:row>
      <xdr:rowOff>152400</xdr:rowOff>
    </xdr:to>
    <xdr:pic>
      <xdr:nvPicPr>
        <xdr:cNvPr id="728" name="Picture 331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31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152400</xdr:colOff>
      <xdr:row>44</xdr:row>
      <xdr:rowOff>152400</xdr:rowOff>
    </xdr:to>
    <xdr:pic>
      <xdr:nvPicPr>
        <xdr:cNvPr id="729" name="Picture 331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315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152400</xdr:colOff>
      <xdr:row>42</xdr:row>
      <xdr:rowOff>152400</xdr:rowOff>
    </xdr:to>
    <xdr:pic>
      <xdr:nvPicPr>
        <xdr:cNvPr id="730" name="Picture 333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152400</xdr:colOff>
      <xdr:row>42</xdr:row>
      <xdr:rowOff>152400</xdr:rowOff>
    </xdr:to>
    <xdr:pic>
      <xdr:nvPicPr>
        <xdr:cNvPr id="731" name="Picture 333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152400</xdr:colOff>
      <xdr:row>42</xdr:row>
      <xdr:rowOff>152400</xdr:rowOff>
    </xdr:to>
    <xdr:pic>
      <xdr:nvPicPr>
        <xdr:cNvPr id="732" name="Picture 333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152400</xdr:colOff>
      <xdr:row>42</xdr:row>
      <xdr:rowOff>152400</xdr:rowOff>
    </xdr:to>
    <xdr:pic>
      <xdr:nvPicPr>
        <xdr:cNvPr id="733" name="Picture 333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152400</xdr:colOff>
      <xdr:row>39</xdr:row>
      <xdr:rowOff>152400</xdr:rowOff>
    </xdr:to>
    <xdr:pic>
      <xdr:nvPicPr>
        <xdr:cNvPr id="734" name="Picture 340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152400</xdr:colOff>
      <xdr:row>39</xdr:row>
      <xdr:rowOff>152400</xdr:rowOff>
    </xdr:to>
    <xdr:pic>
      <xdr:nvPicPr>
        <xdr:cNvPr id="735" name="Picture 340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152400</xdr:colOff>
      <xdr:row>39</xdr:row>
      <xdr:rowOff>152400</xdr:rowOff>
    </xdr:to>
    <xdr:pic>
      <xdr:nvPicPr>
        <xdr:cNvPr id="736" name="Picture 340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152400</xdr:colOff>
      <xdr:row>39</xdr:row>
      <xdr:rowOff>152400</xdr:rowOff>
    </xdr:to>
    <xdr:pic>
      <xdr:nvPicPr>
        <xdr:cNvPr id="737" name="Picture 340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152400</xdr:colOff>
      <xdr:row>45</xdr:row>
      <xdr:rowOff>152400</xdr:rowOff>
    </xdr:to>
    <xdr:pic>
      <xdr:nvPicPr>
        <xdr:cNvPr id="738" name="Picture 343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152400</xdr:colOff>
      <xdr:row>45</xdr:row>
      <xdr:rowOff>152400</xdr:rowOff>
    </xdr:to>
    <xdr:pic>
      <xdr:nvPicPr>
        <xdr:cNvPr id="739" name="Picture 343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152400</xdr:colOff>
      <xdr:row>45</xdr:row>
      <xdr:rowOff>152400</xdr:rowOff>
    </xdr:to>
    <xdr:pic>
      <xdr:nvPicPr>
        <xdr:cNvPr id="740" name="Picture 343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152400</xdr:colOff>
      <xdr:row>45</xdr:row>
      <xdr:rowOff>152400</xdr:rowOff>
    </xdr:to>
    <xdr:pic>
      <xdr:nvPicPr>
        <xdr:cNvPr id="741" name="Picture 343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591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152400</xdr:colOff>
      <xdr:row>46</xdr:row>
      <xdr:rowOff>152400</xdr:rowOff>
    </xdr:to>
    <xdr:pic>
      <xdr:nvPicPr>
        <xdr:cNvPr id="742" name="Picture 345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86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152400</xdr:colOff>
      <xdr:row>46</xdr:row>
      <xdr:rowOff>152400</xdr:rowOff>
    </xdr:to>
    <xdr:pic>
      <xdr:nvPicPr>
        <xdr:cNvPr id="743" name="Picture 345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886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152400</xdr:colOff>
      <xdr:row>46</xdr:row>
      <xdr:rowOff>152400</xdr:rowOff>
    </xdr:to>
    <xdr:pic>
      <xdr:nvPicPr>
        <xdr:cNvPr id="744" name="Picture 345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86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152400</xdr:colOff>
      <xdr:row>46</xdr:row>
      <xdr:rowOff>152400</xdr:rowOff>
    </xdr:to>
    <xdr:pic>
      <xdr:nvPicPr>
        <xdr:cNvPr id="745" name="Picture 345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867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152400</xdr:colOff>
      <xdr:row>30</xdr:row>
      <xdr:rowOff>152400</xdr:rowOff>
    </xdr:to>
    <xdr:pic>
      <xdr:nvPicPr>
        <xdr:cNvPr id="746" name="Picture 335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152400</xdr:colOff>
      <xdr:row>30</xdr:row>
      <xdr:rowOff>152400</xdr:rowOff>
    </xdr:to>
    <xdr:pic>
      <xdr:nvPicPr>
        <xdr:cNvPr id="747" name="Picture 335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152400</xdr:colOff>
      <xdr:row>30</xdr:row>
      <xdr:rowOff>152400</xdr:rowOff>
    </xdr:to>
    <xdr:pic>
      <xdr:nvPicPr>
        <xdr:cNvPr id="748" name="Picture 336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152400</xdr:colOff>
      <xdr:row>30</xdr:row>
      <xdr:rowOff>152400</xdr:rowOff>
    </xdr:to>
    <xdr:pic>
      <xdr:nvPicPr>
        <xdr:cNvPr id="749" name="Picture 336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152400</xdr:colOff>
      <xdr:row>27</xdr:row>
      <xdr:rowOff>152400</xdr:rowOff>
    </xdr:to>
    <xdr:pic>
      <xdr:nvPicPr>
        <xdr:cNvPr id="750" name="Picture 347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152400</xdr:colOff>
      <xdr:row>27</xdr:row>
      <xdr:rowOff>152400</xdr:rowOff>
    </xdr:to>
    <xdr:pic>
      <xdr:nvPicPr>
        <xdr:cNvPr id="751" name="Picture 347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152400</xdr:colOff>
      <xdr:row>27</xdr:row>
      <xdr:rowOff>152400</xdr:rowOff>
    </xdr:to>
    <xdr:pic>
      <xdr:nvPicPr>
        <xdr:cNvPr id="752" name="Picture 348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152400</xdr:colOff>
      <xdr:row>27</xdr:row>
      <xdr:rowOff>152400</xdr:rowOff>
    </xdr:to>
    <xdr:pic>
      <xdr:nvPicPr>
        <xdr:cNvPr id="753" name="Picture 348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152400</xdr:colOff>
      <xdr:row>48</xdr:row>
      <xdr:rowOff>152400</xdr:rowOff>
    </xdr:to>
    <xdr:pic>
      <xdr:nvPicPr>
        <xdr:cNvPr id="754" name="Picture 350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152400</xdr:rowOff>
    </xdr:to>
    <xdr:pic>
      <xdr:nvPicPr>
        <xdr:cNvPr id="755" name="Picture 350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152400</xdr:rowOff>
    </xdr:to>
    <xdr:pic>
      <xdr:nvPicPr>
        <xdr:cNvPr id="756" name="Picture 350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152400</xdr:rowOff>
    </xdr:to>
    <xdr:pic>
      <xdr:nvPicPr>
        <xdr:cNvPr id="757" name="Picture 350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152400</xdr:colOff>
      <xdr:row>48</xdr:row>
      <xdr:rowOff>152400</xdr:rowOff>
    </xdr:to>
    <xdr:pic>
      <xdr:nvPicPr>
        <xdr:cNvPr id="758" name="Picture 3382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96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152400</xdr:rowOff>
    </xdr:to>
    <xdr:pic>
      <xdr:nvPicPr>
        <xdr:cNvPr id="759" name="Picture 3383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96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152400</xdr:rowOff>
    </xdr:to>
    <xdr:pic>
      <xdr:nvPicPr>
        <xdr:cNvPr id="760" name="Picture 3384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6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152400</xdr:rowOff>
    </xdr:to>
    <xdr:pic>
      <xdr:nvPicPr>
        <xdr:cNvPr id="761" name="Picture 3385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6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152400</xdr:colOff>
      <xdr:row>50</xdr:row>
      <xdr:rowOff>152400</xdr:rowOff>
    </xdr:to>
    <xdr:pic>
      <xdr:nvPicPr>
        <xdr:cNvPr id="762" name="Picture 3526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96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152400</xdr:colOff>
      <xdr:row>50</xdr:row>
      <xdr:rowOff>152400</xdr:rowOff>
    </xdr:to>
    <xdr:pic>
      <xdr:nvPicPr>
        <xdr:cNvPr id="763" name="Picture 3527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96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152400</xdr:colOff>
      <xdr:row>50</xdr:row>
      <xdr:rowOff>152400</xdr:rowOff>
    </xdr:to>
    <xdr:pic>
      <xdr:nvPicPr>
        <xdr:cNvPr id="764" name="Picture 3528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6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152400</xdr:colOff>
      <xdr:row>50</xdr:row>
      <xdr:rowOff>152400</xdr:rowOff>
    </xdr:to>
    <xdr:pic>
      <xdr:nvPicPr>
        <xdr:cNvPr id="765" name="Picture 3529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696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152400</xdr:colOff>
      <xdr:row>55</xdr:row>
      <xdr:rowOff>152400</xdr:rowOff>
    </xdr:to>
    <xdr:pic>
      <xdr:nvPicPr>
        <xdr:cNvPr id="766" name="Picture 3550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163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152400</xdr:colOff>
      <xdr:row>55</xdr:row>
      <xdr:rowOff>152400</xdr:rowOff>
    </xdr:to>
    <xdr:pic>
      <xdr:nvPicPr>
        <xdr:cNvPr id="767" name="Picture 3551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163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152400</xdr:colOff>
      <xdr:row>55</xdr:row>
      <xdr:rowOff>152400</xdr:rowOff>
    </xdr:to>
    <xdr:pic>
      <xdr:nvPicPr>
        <xdr:cNvPr id="768" name="Picture 3552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163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152400</xdr:colOff>
      <xdr:row>55</xdr:row>
      <xdr:rowOff>152400</xdr:rowOff>
    </xdr:to>
    <xdr:pic>
      <xdr:nvPicPr>
        <xdr:cNvPr id="769" name="Picture 3553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163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152400</xdr:colOff>
      <xdr:row>56</xdr:row>
      <xdr:rowOff>152400</xdr:rowOff>
    </xdr:to>
    <xdr:pic>
      <xdr:nvPicPr>
        <xdr:cNvPr id="770" name="Picture 3574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163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152400</xdr:colOff>
      <xdr:row>56</xdr:row>
      <xdr:rowOff>152400</xdr:rowOff>
    </xdr:to>
    <xdr:pic>
      <xdr:nvPicPr>
        <xdr:cNvPr id="771" name="Picture 3575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163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152400</xdr:colOff>
      <xdr:row>56</xdr:row>
      <xdr:rowOff>152400</xdr:rowOff>
    </xdr:to>
    <xdr:pic>
      <xdr:nvPicPr>
        <xdr:cNvPr id="772" name="Picture 3576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163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152400</xdr:colOff>
      <xdr:row>56</xdr:row>
      <xdr:rowOff>152400</xdr:rowOff>
    </xdr:to>
    <xdr:pic>
      <xdr:nvPicPr>
        <xdr:cNvPr id="773" name="Picture 3577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16300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152400</xdr:colOff>
      <xdr:row>64</xdr:row>
      <xdr:rowOff>152400</xdr:rowOff>
    </xdr:to>
    <xdr:pic>
      <xdr:nvPicPr>
        <xdr:cNvPr id="774" name="Picture 3598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35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152400</xdr:colOff>
      <xdr:row>64</xdr:row>
      <xdr:rowOff>152400</xdr:rowOff>
    </xdr:to>
    <xdr:pic>
      <xdr:nvPicPr>
        <xdr:cNvPr id="775" name="Picture 3599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35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152400</xdr:colOff>
      <xdr:row>64</xdr:row>
      <xdr:rowOff>152400</xdr:rowOff>
    </xdr:to>
    <xdr:pic>
      <xdr:nvPicPr>
        <xdr:cNvPr id="776" name="Picture 3600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35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152400</xdr:colOff>
      <xdr:row>64</xdr:row>
      <xdr:rowOff>152400</xdr:rowOff>
    </xdr:to>
    <xdr:pic>
      <xdr:nvPicPr>
        <xdr:cNvPr id="777" name="Picture 3601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356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152400</xdr:colOff>
      <xdr:row>61</xdr:row>
      <xdr:rowOff>152400</xdr:rowOff>
    </xdr:to>
    <xdr:pic>
      <xdr:nvPicPr>
        <xdr:cNvPr id="778" name="Picture 3623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152400</xdr:colOff>
      <xdr:row>61</xdr:row>
      <xdr:rowOff>152400</xdr:rowOff>
    </xdr:to>
    <xdr:pic>
      <xdr:nvPicPr>
        <xdr:cNvPr id="779" name="Picture 3624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152400</xdr:colOff>
      <xdr:row>61</xdr:row>
      <xdr:rowOff>152400</xdr:rowOff>
    </xdr:to>
    <xdr:pic>
      <xdr:nvPicPr>
        <xdr:cNvPr id="780" name="Picture 3625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152400</xdr:colOff>
      <xdr:row>61</xdr:row>
      <xdr:rowOff>152400</xdr:rowOff>
    </xdr:to>
    <xdr:pic>
      <xdr:nvPicPr>
        <xdr:cNvPr id="781" name="Picture 3626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152400</xdr:colOff>
      <xdr:row>62</xdr:row>
      <xdr:rowOff>152400</xdr:rowOff>
    </xdr:to>
    <xdr:pic>
      <xdr:nvPicPr>
        <xdr:cNvPr id="782" name="Picture 3647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152400</xdr:colOff>
      <xdr:row>62</xdr:row>
      <xdr:rowOff>152400</xdr:rowOff>
    </xdr:to>
    <xdr:pic>
      <xdr:nvPicPr>
        <xdr:cNvPr id="783" name="Picture 3648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152400</xdr:colOff>
      <xdr:row>62</xdr:row>
      <xdr:rowOff>152400</xdr:rowOff>
    </xdr:to>
    <xdr:pic>
      <xdr:nvPicPr>
        <xdr:cNvPr id="784" name="Picture 3649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152400</xdr:colOff>
      <xdr:row>62</xdr:row>
      <xdr:rowOff>152400</xdr:rowOff>
    </xdr:to>
    <xdr:pic>
      <xdr:nvPicPr>
        <xdr:cNvPr id="785" name="Picture 3650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152400</xdr:colOff>
      <xdr:row>69</xdr:row>
      <xdr:rowOff>152400</xdr:rowOff>
    </xdr:to>
    <xdr:pic>
      <xdr:nvPicPr>
        <xdr:cNvPr id="786" name="Picture 3671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152400</xdr:colOff>
      <xdr:row>69</xdr:row>
      <xdr:rowOff>152400</xdr:rowOff>
    </xdr:to>
    <xdr:pic>
      <xdr:nvPicPr>
        <xdr:cNvPr id="787" name="Picture 3672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152400</xdr:colOff>
      <xdr:row>69</xdr:row>
      <xdr:rowOff>152400</xdr:rowOff>
    </xdr:to>
    <xdr:pic>
      <xdr:nvPicPr>
        <xdr:cNvPr id="788" name="Picture 3673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152400</xdr:colOff>
      <xdr:row>69</xdr:row>
      <xdr:rowOff>152400</xdr:rowOff>
    </xdr:to>
    <xdr:pic>
      <xdr:nvPicPr>
        <xdr:cNvPr id="789" name="Picture 3674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4944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152400</xdr:colOff>
      <xdr:row>62</xdr:row>
      <xdr:rowOff>152400</xdr:rowOff>
    </xdr:to>
    <xdr:pic>
      <xdr:nvPicPr>
        <xdr:cNvPr id="790" name="Picture 3695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57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152400</xdr:colOff>
      <xdr:row>62</xdr:row>
      <xdr:rowOff>152400</xdr:rowOff>
    </xdr:to>
    <xdr:pic>
      <xdr:nvPicPr>
        <xdr:cNvPr id="791" name="Picture 3696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7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152400</xdr:colOff>
      <xdr:row>62</xdr:row>
      <xdr:rowOff>152400</xdr:rowOff>
    </xdr:to>
    <xdr:pic>
      <xdr:nvPicPr>
        <xdr:cNvPr id="792" name="Picture 3697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57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152400</xdr:colOff>
      <xdr:row>62</xdr:row>
      <xdr:rowOff>152400</xdr:rowOff>
    </xdr:to>
    <xdr:pic>
      <xdr:nvPicPr>
        <xdr:cNvPr id="793" name="Picture 3698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57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152400</xdr:colOff>
      <xdr:row>72</xdr:row>
      <xdr:rowOff>152400</xdr:rowOff>
    </xdr:to>
    <xdr:pic>
      <xdr:nvPicPr>
        <xdr:cNvPr id="794" name="Picture 3719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57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152400</xdr:colOff>
      <xdr:row>72</xdr:row>
      <xdr:rowOff>152400</xdr:rowOff>
    </xdr:to>
    <xdr:pic>
      <xdr:nvPicPr>
        <xdr:cNvPr id="795" name="Picture 3720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7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152400</xdr:colOff>
      <xdr:row>72</xdr:row>
      <xdr:rowOff>152400</xdr:rowOff>
    </xdr:to>
    <xdr:pic>
      <xdr:nvPicPr>
        <xdr:cNvPr id="796" name="Picture 3721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57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152400</xdr:colOff>
      <xdr:row>72</xdr:row>
      <xdr:rowOff>152400</xdr:rowOff>
    </xdr:to>
    <xdr:pic>
      <xdr:nvPicPr>
        <xdr:cNvPr id="797" name="Picture 3722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577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152400</xdr:colOff>
      <xdr:row>56</xdr:row>
      <xdr:rowOff>152400</xdr:rowOff>
    </xdr:to>
    <xdr:pic>
      <xdr:nvPicPr>
        <xdr:cNvPr id="798" name="Picture 3743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152400</xdr:colOff>
      <xdr:row>56</xdr:row>
      <xdr:rowOff>152400</xdr:rowOff>
    </xdr:to>
    <xdr:pic>
      <xdr:nvPicPr>
        <xdr:cNvPr id="799" name="Picture 3744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152400</xdr:colOff>
      <xdr:row>56</xdr:row>
      <xdr:rowOff>152400</xdr:rowOff>
    </xdr:to>
    <xdr:pic>
      <xdr:nvPicPr>
        <xdr:cNvPr id="800" name="Picture 3745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152400</xdr:colOff>
      <xdr:row>56</xdr:row>
      <xdr:rowOff>152400</xdr:rowOff>
    </xdr:to>
    <xdr:pic>
      <xdr:nvPicPr>
        <xdr:cNvPr id="801" name="Picture 3746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152400</xdr:colOff>
      <xdr:row>64</xdr:row>
      <xdr:rowOff>152400</xdr:rowOff>
    </xdr:to>
    <xdr:pic>
      <xdr:nvPicPr>
        <xdr:cNvPr id="802" name="Picture 3767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152400</xdr:colOff>
      <xdr:row>64</xdr:row>
      <xdr:rowOff>152400</xdr:rowOff>
    </xdr:to>
    <xdr:pic>
      <xdr:nvPicPr>
        <xdr:cNvPr id="803" name="Picture 3768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152400</xdr:colOff>
      <xdr:row>64</xdr:row>
      <xdr:rowOff>152400</xdr:rowOff>
    </xdr:to>
    <xdr:pic>
      <xdr:nvPicPr>
        <xdr:cNvPr id="804" name="Picture 3769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152400</xdr:colOff>
      <xdr:row>64</xdr:row>
      <xdr:rowOff>152400</xdr:rowOff>
    </xdr:to>
    <xdr:pic>
      <xdr:nvPicPr>
        <xdr:cNvPr id="805" name="Picture 3770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152400</xdr:colOff>
      <xdr:row>74</xdr:row>
      <xdr:rowOff>152400</xdr:rowOff>
    </xdr:to>
    <xdr:pic>
      <xdr:nvPicPr>
        <xdr:cNvPr id="806" name="Picture 3791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152400</xdr:colOff>
      <xdr:row>74</xdr:row>
      <xdr:rowOff>152400</xdr:rowOff>
    </xdr:to>
    <xdr:pic>
      <xdr:nvPicPr>
        <xdr:cNvPr id="807" name="Picture 3792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152400</xdr:colOff>
      <xdr:row>74</xdr:row>
      <xdr:rowOff>152400</xdr:rowOff>
    </xdr:to>
    <xdr:pic>
      <xdr:nvPicPr>
        <xdr:cNvPr id="808" name="Picture 3793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152400</xdr:colOff>
      <xdr:row>74</xdr:row>
      <xdr:rowOff>152400</xdr:rowOff>
    </xdr:to>
    <xdr:pic>
      <xdr:nvPicPr>
        <xdr:cNvPr id="809" name="Picture 3794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32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152400</xdr:colOff>
      <xdr:row>72</xdr:row>
      <xdr:rowOff>152400</xdr:rowOff>
    </xdr:to>
    <xdr:pic>
      <xdr:nvPicPr>
        <xdr:cNvPr id="810" name="Picture 3815" descr="Prima pagina">
          <a:hlinkClick xmlns:r="http://schemas.openxmlformats.org/officeDocument/2006/relationships" r:id="rId1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60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152400</xdr:colOff>
      <xdr:row>72</xdr:row>
      <xdr:rowOff>152400</xdr:rowOff>
    </xdr:to>
    <xdr:pic>
      <xdr:nvPicPr>
        <xdr:cNvPr id="811" name="Picture 3816" descr="Pagina precedente">
          <a:hlinkClick xmlns:r="http://schemas.openxmlformats.org/officeDocument/2006/relationships" r:id="rId3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660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152400</xdr:colOff>
      <xdr:row>72</xdr:row>
      <xdr:rowOff>152400</xdr:rowOff>
    </xdr:to>
    <xdr:pic>
      <xdr:nvPicPr>
        <xdr:cNvPr id="812" name="Picture 3817" descr="Pagina successiva">
          <a:hlinkClick xmlns:r="http://schemas.openxmlformats.org/officeDocument/2006/relationships" r:id="rId5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660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152400</xdr:colOff>
      <xdr:row>72</xdr:row>
      <xdr:rowOff>152400</xdr:rowOff>
    </xdr:to>
    <xdr:pic>
      <xdr:nvPicPr>
        <xdr:cNvPr id="813" name="Picture 3818" descr="Ultima pagina">
          <a:hlinkClick xmlns:r="http://schemas.openxmlformats.org/officeDocument/2006/relationships" r:id="rId7" tgtFrame="central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1660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137160</xdr:colOff>
      <xdr:row>0</xdr:row>
      <xdr:rowOff>152400</xdr:rowOff>
    </xdr:from>
    <xdr:to>
      <xdr:col>2</xdr:col>
      <xdr:colOff>739140</xdr:colOff>
      <xdr:row>4</xdr:row>
      <xdr:rowOff>30480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693920" y="152400"/>
          <a:ext cx="60198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55"/>
  <sheetViews>
    <sheetView tabSelected="1" topLeftCell="A202" workbookViewId="0">
      <selection activeCell="B215" sqref="B215"/>
    </sheetView>
  </sheetViews>
  <sheetFormatPr defaultRowHeight="15" x14ac:dyDescent="0.25"/>
  <cols>
    <col min="1" max="1" width="51.28515625" customWidth="1"/>
    <col min="2" max="2" width="15.140625" customWidth="1"/>
    <col min="3" max="3" width="11.28515625" customWidth="1"/>
    <col min="4" max="4" width="99.42578125" customWidth="1"/>
    <col min="5" max="5" width="91.28515625" customWidth="1"/>
  </cols>
  <sheetData>
    <row r="2" spans="1:7" x14ac:dyDescent="0.25">
      <c r="F2" s="3"/>
      <c r="G2" t="s">
        <v>128</v>
      </c>
    </row>
    <row r="3" spans="1:7" x14ac:dyDescent="0.25">
      <c r="D3" s="5" t="s">
        <v>318</v>
      </c>
      <c r="F3" s="4"/>
      <c r="G3" t="s">
        <v>129</v>
      </c>
    </row>
    <row r="4" spans="1:7" x14ac:dyDescent="0.25">
      <c r="D4" s="5" t="s">
        <v>319</v>
      </c>
      <c r="F4" s="2"/>
      <c r="G4" t="s">
        <v>286</v>
      </c>
    </row>
    <row r="5" spans="1:7" x14ac:dyDescent="0.25">
      <c r="F5" s="75"/>
      <c r="G5" t="s">
        <v>328</v>
      </c>
    </row>
    <row r="6" spans="1:7" x14ac:dyDescent="0.25">
      <c r="F6" s="106"/>
    </row>
    <row r="7" spans="1:7" x14ac:dyDescent="0.25">
      <c r="F7" s="106"/>
    </row>
    <row r="8" spans="1:7" x14ac:dyDescent="0.25">
      <c r="A8" s="5" t="s">
        <v>338</v>
      </c>
      <c r="B8" s="107">
        <v>332240.23</v>
      </c>
      <c r="F8" s="106"/>
    </row>
    <row r="9" spans="1:7" x14ac:dyDescent="0.25">
      <c r="A9" s="5" t="s">
        <v>339</v>
      </c>
      <c r="B9" s="107">
        <v>99975.12</v>
      </c>
      <c r="F9" s="106"/>
    </row>
    <row r="10" spans="1:7" x14ac:dyDescent="0.25">
      <c r="A10" s="5" t="s">
        <v>341</v>
      </c>
      <c r="B10" s="110" t="s">
        <v>344</v>
      </c>
      <c r="C10" s="109"/>
      <c r="F10" s="106"/>
    </row>
    <row r="11" spans="1:7" x14ac:dyDescent="0.25">
      <c r="A11" s="5" t="s">
        <v>342</v>
      </c>
      <c r="B11" s="108">
        <v>118686.79</v>
      </c>
      <c r="F11" s="106"/>
    </row>
    <row r="12" spans="1:7" x14ac:dyDescent="0.25">
      <c r="A12" s="5" t="s">
        <v>340</v>
      </c>
      <c r="B12" s="107">
        <v>60607.37</v>
      </c>
      <c r="F12" s="106"/>
    </row>
    <row r="13" spans="1:7" x14ac:dyDescent="0.25">
      <c r="A13" s="9"/>
      <c r="B13" s="23"/>
      <c r="F13" s="106"/>
    </row>
    <row r="14" spans="1:7" x14ac:dyDescent="0.25">
      <c r="A14" s="5" t="s">
        <v>343</v>
      </c>
      <c r="F14" s="106"/>
    </row>
    <row r="15" spans="1:7" ht="31.5" customHeight="1" x14ac:dyDescent="0.3">
      <c r="A15" s="6" t="s">
        <v>119</v>
      </c>
    </row>
    <row r="16" spans="1:7" ht="25.5" customHeight="1" x14ac:dyDescent="0.35">
      <c r="E16" s="1" t="s">
        <v>121</v>
      </c>
    </row>
    <row r="17" spans="1:5" s="9" customFormat="1" ht="36" customHeight="1" x14ac:dyDescent="0.2">
      <c r="A17" s="32" t="s">
        <v>0</v>
      </c>
      <c r="B17" s="33">
        <v>42625</v>
      </c>
      <c r="C17" s="35">
        <v>1000</v>
      </c>
      <c r="D17" s="34" t="s">
        <v>1</v>
      </c>
      <c r="E17" s="8"/>
    </row>
    <row r="18" spans="1:5" s="9" customFormat="1" ht="36" customHeight="1" x14ac:dyDescent="0.2">
      <c r="A18" s="28" t="s">
        <v>2</v>
      </c>
      <c r="B18" s="29">
        <v>42633</v>
      </c>
      <c r="C18" s="30">
        <v>2402.7600000000002</v>
      </c>
      <c r="D18" s="31" t="s">
        <v>3</v>
      </c>
      <c r="E18" s="10" t="s">
        <v>122</v>
      </c>
    </row>
    <row r="19" spans="1:5" s="9" customFormat="1" ht="36" customHeight="1" x14ac:dyDescent="0.2">
      <c r="A19" s="32" t="s">
        <v>4</v>
      </c>
      <c r="B19" s="33">
        <v>42639</v>
      </c>
      <c r="C19" s="34">
        <v>531.29999999999995</v>
      </c>
      <c r="D19" s="34" t="s">
        <v>5</v>
      </c>
      <c r="E19" s="8"/>
    </row>
    <row r="20" spans="1:5" s="9" customFormat="1" ht="36" customHeight="1" x14ac:dyDescent="0.2">
      <c r="A20" s="32" t="s">
        <v>6</v>
      </c>
      <c r="B20" s="33">
        <v>42640</v>
      </c>
      <c r="C20" s="34">
        <v>50</v>
      </c>
      <c r="D20" s="34" t="s">
        <v>7</v>
      </c>
      <c r="E20" s="8"/>
    </row>
    <row r="21" spans="1:5" s="9" customFormat="1" ht="36" customHeight="1" x14ac:dyDescent="0.2">
      <c r="A21" s="32" t="s">
        <v>8</v>
      </c>
      <c r="B21" s="33">
        <v>42640</v>
      </c>
      <c r="C21" s="34">
        <v>350</v>
      </c>
      <c r="D21" s="34" t="s">
        <v>9</v>
      </c>
      <c r="E21" s="8"/>
    </row>
    <row r="22" spans="1:5" s="9" customFormat="1" ht="36" customHeight="1" x14ac:dyDescent="0.2">
      <c r="A22" s="32" t="s">
        <v>10</v>
      </c>
      <c r="B22" s="33">
        <v>42674</v>
      </c>
      <c r="C22" s="35">
        <v>2500</v>
      </c>
      <c r="D22" s="34" t="s">
        <v>11</v>
      </c>
      <c r="E22" s="8"/>
    </row>
    <row r="23" spans="1:5" s="9" customFormat="1" ht="36" customHeight="1" x14ac:dyDescent="0.2">
      <c r="A23" s="28" t="s">
        <v>12</v>
      </c>
      <c r="B23" s="29">
        <v>42682</v>
      </c>
      <c r="C23" s="30">
        <v>1000</v>
      </c>
      <c r="D23" s="31" t="s">
        <v>13</v>
      </c>
      <c r="E23" s="10" t="s">
        <v>123</v>
      </c>
    </row>
    <row r="24" spans="1:5" s="9" customFormat="1" ht="36" customHeight="1" x14ac:dyDescent="0.2">
      <c r="A24" s="32" t="s">
        <v>14</v>
      </c>
      <c r="B24" s="33">
        <v>42682</v>
      </c>
      <c r="C24" s="34">
        <v>130</v>
      </c>
      <c r="D24" s="34" t="s">
        <v>15</v>
      </c>
      <c r="E24" s="8"/>
    </row>
    <row r="25" spans="1:5" s="9" customFormat="1" ht="36" customHeight="1" x14ac:dyDescent="0.2">
      <c r="A25" s="32" t="s">
        <v>16</v>
      </c>
      <c r="B25" s="33">
        <v>42683</v>
      </c>
      <c r="C25" s="34">
        <v>20</v>
      </c>
      <c r="D25" s="34" t="s">
        <v>17</v>
      </c>
      <c r="E25" s="8"/>
    </row>
    <row r="26" spans="1:5" s="9" customFormat="1" ht="36" customHeight="1" x14ac:dyDescent="0.2">
      <c r="A26" s="32" t="s">
        <v>18</v>
      </c>
      <c r="B26" s="33">
        <v>42684</v>
      </c>
      <c r="C26" s="34">
        <v>50</v>
      </c>
      <c r="D26" s="34" t="s">
        <v>19</v>
      </c>
      <c r="E26" s="8"/>
    </row>
    <row r="27" spans="1:5" s="9" customFormat="1" ht="36" customHeight="1" x14ac:dyDescent="0.2">
      <c r="A27" s="28" t="s">
        <v>20</v>
      </c>
      <c r="B27" s="29">
        <v>42685</v>
      </c>
      <c r="C27" s="31">
        <v>40</v>
      </c>
      <c r="D27" s="31" t="s">
        <v>21</v>
      </c>
      <c r="E27" s="10" t="s">
        <v>124</v>
      </c>
    </row>
    <row r="28" spans="1:5" s="9" customFormat="1" ht="36" customHeight="1" x14ac:dyDescent="0.2">
      <c r="A28" s="32" t="s">
        <v>22</v>
      </c>
      <c r="B28" s="33">
        <v>42685</v>
      </c>
      <c r="C28" s="34">
        <v>200</v>
      </c>
      <c r="D28" s="34" t="s">
        <v>23</v>
      </c>
      <c r="E28" s="8"/>
    </row>
    <row r="29" spans="1:5" s="9" customFormat="1" ht="36.75" customHeight="1" x14ac:dyDescent="0.2">
      <c r="A29" s="32" t="s">
        <v>24</v>
      </c>
      <c r="B29" s="33">
        <v>42689</v>
      </c>
      <c r="C29" s="34">
        <v>10</v>
      </c>
      <c r="D29" s="34" t="s">
        <v>25</v>
      </c>
      <c r="E29" s="8"/>
    </row>
    <row r="30" spans="1:5" s="9" customFormat="1" ht="36" customHeight="1" x14ac:dyDescent="0.2">
      <c r="A30" s="32" t="s">
        <v>26</v>
      </c>
      <c r="B30" s="33">
        <v>42689</v>
      </c>
      <c r="C30" s="34">
        <v>100</v>
      </c>
      <c r="D30" s="34" t="s">
        <v>27</v>
      </c>
      <c r="E30" s="8"/>
    </row>
    <row r="31" spans="1:5" s="9" customFormat="1" ht="36" customHeight="1" x14ac:dyDescent="0.2">
      <c r="A31" s="32" t="s">
        <v>28</v>
      </c>
      <c r="B31" s="33">
        <v>42689</v>
      </c>
      <c r="C31" s="34">
        <v>10</v>
      </c>
      <c r="D31" s="34" t="s">
        <v>29</v>
      </c>
      <c r="E31" s="8"/>
    </row>
    <row r="32" spans="1:5" s="9" customFormat="1" ht="36" customHeight="1" x14ac:dyDescent="0.2">
      <c r="A32" s="28" t="s">
        <v>30</v>
      </c>
      <c r="B32" s="29">
        <v>42689</v>
      </c>
      <c r="C32" s="31">
        <v>500</v>
      </c>
      <c r="D32" s="31" t="s">
        <v>31</v>
      </c>
      <c r="E32" s="10" t="s">
        <v>123</v>
      </c>
    </row>
    <row r="33" spans="1:5" s="9" customFormat="1" ht="36" customHeight="1" x14ac:dyDescent="0.2">
      <c r="A33" s="32" t="s">
        <v>32</v>
      </c>
      <c r="B33" s="33">
        <v>42689</v>
      </c>
      <c r="C33" s="34">
        <v>100.07</v>
      </c>
      <c r="D33" s="34" t="s">
        <v>33</v>
      </c>
      <c r="E33" s="8"/>
    </row>
    <row r="34" spans="1:5" s="9" customFormat="1" ht="36" customHeight="1" x14ac:dyDescent="0.2">
      <c r="A34" s="32" t="s">
        <v>34</v>
      </c>
      <c r="B34" s="33">
        <v>42689</v>
      </c>
      <c r="C34" s="34">
        <v>75</v>
      </c>
      <c r="D34" s="34" t="s">
        <v>35</v>
      </c>
      <c r="E34" s="8"/>
    </row>
    <row r="35" spans="1:5" s="9" customFormat="1" ht="36" customHeight="1" x14ac:dyDescent="0.2">
      <c r="A35" s="32" t="s">
        <v>36</v>
      </c>
      <c r="B35" s="33">
        <v>42690</v>
      </c>
      <c r="C35" s="34">
        <v>150</v>
      </c>
      <c r="D35" s="34" t="s">
        <v>37</v>
      </c>
      <c r="E35" s="8"/>
    </row>
    <row r="36" spans="1:5" s="9" customFormat="1" ht="36" customHeight="1" x14ac:dyDescent="0.2">
      <c r="A36" s="32" t="s">
        <v>38</v>
      </c>
      <c r="B36" s="33">
        <v>42690</v>
      </c>
      <c r="C36" s="34">
        <v>50</v>
      </c>
      <c r="D36" s="34" t="s">
        <v>39</v>
      </c>
      <c r="E36" s="8"/>
    </row>
    <row r="37" spans="1:5" s="9" customFormat="1" ht="36" customHeight="1" x14ac:dyDescent="0.2">
      <c r="A37" s="32" t="s">
        <v>40</v>
      </c>
      <c r="B37" s="33">
        <v>42691</v>
      </c>
      <c r="C37" s="34">
        <v>20</v>
      </c>
      <c r="D37" s="34" t="s">
        <v>41</v>
      </c>
      <c r="E37" s="8"/>
    </row>
    <row r="38" spans="1:5" s="9" customFormat="1" ht="36" customHeight="1" x14ac:dyDescent="0.2">
      <c r="A38" s="28" t="s">
        <v>42</v>
      </c>
      <c r="B38" s="29">
        <v>42692</v>
      </c>
      <c r="C38" s="31">
        <v>342</v>
      </c>
      <c r="D38" s="31" t="s">
        <v>43</v>
      </c>
      <c r="E38" s="10" t="s">
        <v>123</v>
      </c>
    </row>
    <row r="39" spans="1:5" s="9" customFormat="1" ht="36" customHeight="1" x14ac:dyDescent="0.2">
      <c r="A39" s="32" t="s">
        <v>44</v>
      </c>
      <c r="B39" s="33">
        <v>42695</v>
      </c>
      <c r="C39" s="34">
        <v>100</v>
      </c>
      <c r="D39" s="34" t="s">
        <v>45</v>
      </c>
      <c r="E39" s="8"/>
    </row>
    <row r="40" spans="1:5" s="9" customFormat="1" ht="36" customHeight="1" x14ac:dyDescent="0.2">
      <c r="A40" s="32" t="s">
        <v>44</v>
      </c>
      <c r="B40" s="33">
        <v>42695</v>
      </c>
      <c r="C40" s="34">
        <v>200</v>
      </c>
      <c r="D40" s="34" t="s">
        <v>45</v>
      </c>
      <c r="E40" s="8"/>
    </row>
    <row r="41" spans="1:5" s="9" customFormat="1" ht="36" customHeight="1" x14ac:dyDescent="0.2">
      <c r="A41" s="32" t="s">
        <v>46</v>
      </c>
      <c r="B41" s="33">
        <v>42696</v>
      </c>
      <c r="C41" s="34">
        <v>100</v>
      </c>
      <c r="D41" s="34" t="s">
        <v>47</v>
      </c>
      <c r="E41" s="8"/>
    </row>
    <row r="42" spans="1:5" s="9" customFormat="1" ht="36" customHeight="1" x14ac:dyDescent="0.2">
      <c r="A42" s="32" t="s">
        <v>48</v>
      </c>
      <c r="B42" s="33">
        <v>42696</v>
      </c>
      <c r="C42" s="34">
        <v>500</v>
      </c>
      <c r="D42" s="34" t="s">
        <v>49</v>
      </c>
      <c r="E42" s="8"/>
    </row>
    <row r="43" spans="1:5" s="9" customFormat="1" ht="36" customHeight="1" x14ac:dyDescent="0.2">
      <c r="A43" s="32" t="s">
        <v>50</v>
      </c>
      <c r="B43" s="33">
        <v>42696</v>
      </c>
      <c r="C43" s="34">
        <v>50</v>
      </c>
      <c r="D43" s="34" t="s">
        <v>45</v>
      </c>
      <c r="E43" s="8"/>
    </row>
    <row r="44" spans="1:5" s="9" customFormat="1" ht="36" customHeight="1" x14ac:dyDescent="0.2">
      <c r="A44" s="32" t="s">
        <v>51</v>
      </c>
      <c r="B44" s="33">
        <v>42698</v>
      </c>
      <c r="C44" s="35">
        <v>1000</v>
      </c>
      <c r="D44" s="34" t="s">
        <v>52</v>
      </c>
      <c r="E44" s="8"/>
    </row>
    <row r="45" spans="1:5" s="9" customFormat="1" ht="36" customHeight="1" x14ac:dyDescent="0.2">
      <c r="A45" s="32" t="s">
        <v>53</v>
      </c>
      <c r="B45" s="33">
        <v>42698</v>
      </c>
      <c r="C45" s="34">
        <v>300</v>
      </c>
      <c r="D45" s="34" t="s">
        <v>54</v>
      </c>
      <c r="E45" s="8"/>
    </row>
    <row r="46" spans="1:5" s="9" customFormat="1" ht="36" customHeight="1" x14ac:dyDescent="0.2">
      <c r="A46" s="32" t="s">
        <v>55</v>
      </c>
      <c r="B46" s="33">
        <v>42706</v>
      </c>
      <c r="C46" s="34">
        <v>710</v>
      </c>
      <c r="D46" s="34" t="s">
        <v>56</v>
      </c>
      <c r="E46" s="8"/>
    </row>
    <row r="47" spans="1:5" s="9" customFormat="1" ht="36" customHeight="1" x14ac:dyDescent="0.2">
      <c r="A47" s="32" t="s">
        <v>57</v>
      </c>
      <c r="B47" s="33">
        <v>42711</v>
      </c>
      <c r="C47" s="35">
        <v>2000</v>
      </c>
      <c r="D47" s="34" t="s">
        <v>58</v>
      </c>
      <c r="E47" s="8"/>
    </row>
    <row r="48" spans="1:5" s="9" customFormat="1" ht="36" customHeight="1" x14ac:dyDescent="0.2">
      <c r="A48" s="28" t="s">
        <v>59</v>
      </c>
      <c r="B48" s="29">
        <v>42713</v>
      </c>
      <c r="C48" s="30">
        <v>5087</v>
      </c>
      <c r="D48" s="31" t="s">
        <v>60</v>
      </c>
      <c r="E48" s="10" t="s">
        <v>279</v>
      </c>
    </row>
    <row r="49" spans="1:5" s="9" customFormat="1" ht="36" customHeight="1" x14ac:dyDescent="0.2">
      <c r="A49" s="32" t="s">
        <v>61</v>
      </c>
      <c r="B49" s="33">
        <v>42717</v>
      </c>
      <c r="C49" s="34">
        <v>100</v>
      </c>
      <c r="D49" s="34" t="s">
        <v>62</v>
      </c>
      <c r="E49" s="8"/>
    </row>
    <row r="50" spans="1:5" s="9" customFormat="1" ht="36" customHeight="1" x14ac:dyDescent="0.2">
      <c r="A50" s="32" t="s">
        <v>63</v>
      </c>
      <c r="B50" s="33">
        <v>42717</v>
      </c>
      <c r="C50" s="34">
        <v>500</v>
      </c>
      <c r="D50" s="34" t="s">
        <v>64</v>
      </c>
      <c r="E50" s="8"/>
    </row>
    <row r="51" spans="1:5" s="9" customFormat="1" ht="36" customHeight="1" x14ac:dyDescent="0.2">
      <c r="A51" s="28" t="s">
        <v>65</v>
      </c>
      <c r="B51" s="29">
        <v>42718</v>
      </c>
      <c r="C51" s="30">
        <v>2000</v>
      </c>
      <c r="D51" s="31" t="s">
        <v>66</v>
      </c>
      <c r="E51" s="10" t="s">
        <v>278</v>
      </c>
    </row>
    <row r="52" spans="1:5" s="9" customFormat="1" ht="36" customHeight="1" x14ac:dyDescent="0.2">
      <c r="A52" s="32" t="s">
        <v>67</v>
      </c>
      <c r="B52" s="33">
        <v>42718</v>
      </c>
      <c r="C52" s="34">
        <v>250</v>
      </c>
      <c r="D52" s="34" t="s">
        <v>68</v>
      </c>
      <c r="E52" s="8"/>
    </row>
    <row r="53" spans="1:5" s="9" customFormat="1" ht="36" customHeight="1" x14ac:dyDescent="0.2">
      <c r="A53" s="32" t="s">
        <v>69</v>
      </c>
      <c r="B53" s="33">
        <v>42718</v>
      </c>
      <c r="C53" s="34">
        <v>500</v>
      </c>
      <c r="D53" s="34" t="s">
        <v>70</v>
      </c>
      <c r="E53" s="8"/>
    </row>
    <row r="54" spans="1:5" s="9" customFormat="1" ht="36" customHeight="1" x14ac:dyDescent="0.2">
      <c r="A54" s="32" t="s">
        <v>71</v>
      </c>
      <c r="B54" s="33">
        <v>42719</v>
      </c>
      <c r="C54" s="34">
        <v>10</v>
      </c>
      <c r="D54" s="34" t="s">
        <v>39</v>
      </c>
      <c r="E54" s="8"/>
    </row>
    <row r="55" spans="1:5" s="9" customFormat="1" ht="36" customHeight="1" x14ac:dyDescent="0.2">
      <c r="A55" s="32" t="s">
        <v>72</v>
      </c>
      <c r="B55" s="33">
        <v>42719</v>
      </c>
      <c r="C55" s="34">
        <v>200</v>
      </c>
      <c r="D55" s="34" t="s">
        <v>73</v>
      </c>
      <c r="E55" s="8"/>
    </row>
    <row r="56" spans="1:5" s="9" customFormat="1" ht="36" customHeight="1" x14ac:dyDescent="0.2">
      <c r="A56" s="32" t="s">
        <v>74</v>
      </c>
      <c r="B56" s="33">
        <v>42720</v>
      </c>
      <c r="C56" s="34">
        <v>20</v>
      </c>
      <c r="D56" s="34" t="s">
        <v>75</v>
      </c>
      <c r="E56" s="8"/>
    </row>
    <row r="57" spans="1:5" s="9" customFormat="1" ht="36" customHeight="1" x14ac:dyDescent="0.2">
      <c r="A57" s="32" t="s">
        <v>76</v>
      </c>
      <c r="B57" s="33">
        <v>42720</v>
      </c>
      <c r="C57" s="34">
        <v>200</v>
      </c>
      <c r="D57" s="34" t="s">
        <v>77</v>
      </c>
      <c r="E57" s="8"/>
    </row>
    <row r="58" spans="1:5" s="9" customFormat="1" ht="36" customHeight="1" x14ac:dyDescent="0.2">
      <c r="A58" s="28" t="s">
        <v>78</v>
      </c>
      <c r="B58" s="29">
        <v>42723</v>
      </c>
      <c r="C58" s="30">
        <v>5349.19</v>
      </c>
      <c r="D58" s="31" t="s">
        <v>79</v>
      </c>
      <c r="E58" s="10" t="s">
        <v>123</v>
      </c>
    </row>
    <row r="59" spans="1:5" s="9" customFormat="1" ht="36" customHeight="1" x14ac:dyDescent="0.2">
      <c r="A59" s="32" t="s">
        <v>80</v>
      </c>
      <c r="B59" s="33">
        <v>42723</v>
      </c>
      <c r="C59" s="35">
        <v>1000</v>
      </c>
      <c r="D59" s="34" t="s">
        <v>81</v>
      </c>
      <c r="E59" s="8"/>
    </row>
    <row r="60" spans="1:5" s="9" customFormat="1" ht="36" customHeight="1" x14ac:dyDescent="0.2">
      <c r="A60" s="32" t="s">
        <v>82</v>
      </c>
      <c r="B60" s="33">
        <v>42723</v>
      </c>
      <c r="C60" s="34">
        <v>250</v>
      </c>
      <c r="D60" s="34" t="s">
        <v>83</v>
      </c>
      <c r="E60" s="8"/>
    </row>
    <row r="61" spans="1:5" s="9" customFormat="1" ht="36" customHeight="1" x14ac:dyDescent="0.2">
      <c r="A61" s="32" t="s">
        <v>84</v>
      </c>
      <c r="B61" s="33">
        <v>42723</v>
      </c>
      <c r="C61" s="34">
        <v>500</v>
      </c>
      <c r="D61" s="34" t="s">
        <v>85</v>
      </c>
      <c r="E61" s="8"/>
    </row>
    <row r="62" spans="1:5" s="9" customFormat="1" ht="36" customHeight="1" x14ac:dyDescent="0.2">
      <c r="A62" s="32" t="s">
        <v>86</v>
      </c>
      <c r="B62" s="33">
        <v>42724</v>
      </c>
      <c r="C62" s="34">
        <v>550</v>
      </c>
      <c r="D62" s="34" t="s">
        <v>87</v>
      </c>
      <c r="E62" s="8"/>
    </row>
    <row r="63" spans="1:5" s="9" customFormat="1" ht="36" customHeight="1" x14ac:dyDescent="0.2">
      <c r="A63" s="32" t="s">
        <v>88</v>
      </c>
      <c r="B63" s="33">
        <v>42724</v>
      </c>
      <c r="C63" s="34">
        <v>20</v>
      </c>
      <c r="D63" s="34" t="s">
        <v>89</v>
      </c>
      <c r="E63" s="8"/>
    </row>
    <row r="64" spans="1:5" s="9" customFormat="1" ht="36" customHeight="1" x14ac:dyDescent="0.2">
      <c r="A64" s="32" t="s">
        <v>90</v>
      </c>
      <c r="B64" s="33">
        <v>42724</v>
      </c>
      <c r="C64" s="34">
        <v>100</v>
      </c>
      <c r="D64" s="34" t="s">
        <v>91</v>
      </c>
      <c r="E64" s="8"/>
    </row>
    <row r="65" spans="1:8" s="9" customFormat="1" ht="36" customHeight="1" x14ac:dyDescent="0.2">
      <c r="A65" s="32" t="s">
        <v>92</v>
      </c>
      <c r="B65" s="33">
        <v>42725</v>
      </c>
      <c r="C65" s="34">
        <v>400</v>
      </c>
      <c r="D65" s="34" t="s">
        <v>93</v>
      </c>
      <c r="E65" s="8"/>
    </row>
    <row r="66" spans="1:8" s="9" customFormat="1" ht="36" customHeight="1" x14ac:dyDescent="0.2">
      <c r="A66" s="32" t="s">
        <v>94</v>
      </c>
      <c r="B66" s="33">
        <v>42725</v>
      </c>
      <c r="C66" s="34">
        <v>550</v>
      </c>
      <c r="D66" s="34" t="s">
        <v>95</v>
      </c>
      <c r="E66" s="8"/>
    </row>
    <row r="67" spans="1:8" s="9" customFormat="1" ht="36" customHeight="1" x14ac:dyDescent="0.2">
      <c r="A67" s="32" t="s">
        <v>96</v>
      </c>
      <c r="B67" s="33">
        <v>42725</v>
      </c>
      <c r="C67" s="35">
        <v>5000</v>
      </c>
      <c r="D67" s="34" t="s">
        <v>97</v>
      </c>
      <c r="E67" s="8"/>
    </row>
    <row r="68" spans="1:8" s="9" customFormat="1" ht="36" customHeight="1" x14ac:dyDescent="0.2">
      <c r="A68" s="32" t="s">
        <v>98</v>
      </c>
      <c r="B68" s="33">
        <v>42725</v>
      </c>
      <c r="C68" s="34">
        <v>300</v>
      </c>
      <c r="D68" s="34" t="s">
        <v>99</v>
      </c>
      <c r="E68" s="8"/>
    </row>
    <row r="69" spans="1:8" s="9" customFormat="1" ht="36" customHeight="1" x14ac:dyDescent="0.2">
      <c r="A69" s="28" t="s">
        <v>100</v>
      </c>
      <c r="B69" s="29">
        <v>42725</v>
      </c>
      <c r="C69" s="30">
        <v>10000</v>
      </c>
      <c r="D69" s="31" t="s">
        <v>101</v>
      </c>
      <c r="E69" s="10" t="s">
        <v>277</v>
      </c>
    </row>
    <row r="70" spans="1:8" s="9" customFormat="1" ht="36" customHeight="1" x14ac:dyDescent="0.2">
      <c r="A70" s="32" t="s">
        <v>102</v>
      </c>
      <c r="B70" s="33">
        <v>42726</v>
      </c>
      <c r="C70" s="34">
        <v>250</v>
      </c>
      <c r="D70" s="34" t="s">
        <v>103</v>
      </c>
      <c r="E70" s="8"/>
    </row>
    <row r="71" spans="1:8" s="9" customFormat="1" ht="36" customHeight="1" x14ac:dyDescent="0.2">
      <c r="A71" s="32" t="s">
        <v>104</v>
      </c>
      <c r="B71" s="33">
        <v>42726</v>
      </c>
      <c r="C71" s="34">
        <v>40</v>
      </c>
      <c r="D71" s="34" t="s">
        <v>105</v>
      </c>
      <c r="E71" s="8"/>
    </row>
    <row r="72" spans="1:8" s="9" customFormat="1" ht="36" customHeight="1" x14ac:dyDescent="0.2">
      <c r="A72" s="36" t="s">
        <v>106</v>
      </c>
      <c r="B72" s="37">
        <v>42726</v>
      </c>
      <c r="C72" s="39">
        <v>1000</v>
      </c>
      <c r="D72" s="38" t="s">
        <v>107</v>
      </c>
      <c r="E72" s="11" t="s">
        <v>125</v>
      </c>
    </row>
    <row r="73" spans="1:8" s="9" customFormat="1" ht="36" customHeight="1" x14ac:dyDescent="0.2">
      <c r="A73" s="36" t="s">
        <v>108</v>
      </c>
      <c r="B73" s="37">
        <v>42731</v>
      </c>
      <c r="C73" s="38">
        <v>200</v>
      </c>
      <c r="D73" s="38" t="s">
        <v>109</v>
      </c>
      <c r="E73" s="8"/>
    </row>
    <row r="74" spans="1:8" s="9" customFormat="1" ht="36" customHeight="1" x14ac:dyDescent="0.2">
      <c r="A74" s="28" t="s">
        <v>65</v>
      </c>
      <c r="B74" s="29">
        <v>42731</v>
      </c>
      <c r="C74" s="30">
        <v>4500</v>
      </c>
      <c r="D74" s="31" t="s">
        <v>110</v>
      </c>
      <c r="E74" s="10" t="s">
        <v>123</v>
      </c>
    </row>
    <row r="75" spans="1:8" s="9" customFormat="1" ht="36" customHeight="1" x14ac:dyDescent="0.2">
      <c r="A75" s="28" t="s">
        <v>111</v>
      </c>
      <c r="B75" s="29">
        <v>42733</v>
      </c>
      <c r="C75" s="30">
        <v>1019</v>
      </c>
      <c r="D75" s="31" t="s">
        <v>112</v>
      </c>
      <c r="E75" s="10" t="s">
        <v>126</v>
      </c>
    </row>
    <row r="76" spans="1:8" s="9" customFormat="1" ht="36" customHeight="1" x14ac:dyDescent="0.2">
      <c r="A76" s="32" t="s">
        <v>113</v>
      </c>
      <c r="B76" s="33">
        <v>42734</v>
      </c>
      <c r="C76" s="34">
        <v>825</v>
      </c>
      <c r="D76" s="34" t="s">
        <v>114</v>
      </c>
      <c r="E76" s="8"/>
    </row>
    <row r="77" spans="1:8" s="9" customFormat="1" ht="36" customHeight="1" x14ac:dyDescent="0.2">
      <c r="A77" s="28" t="s">
        <v>115</v>
      </c>
      <c r="B77" s="29">
        <v>42734</v>
      </c>
      <c r="C77" s="30">
        <v>2000</v>
      </c>
      <c r="D77" s="31" t="s">
        <v>116</v>
      </c>
      <c r="E77" s="10" t="s">
        <v>127</v>
      </c>
    </row>
    <row r="78" spans="1:8" s="9" customFormat="1" ht="36" customHeight="1" x14ac:dyDescent="0.2">
      <c r="A78" s="28" t="s">
        <v>117</v>
      </c>
      <c r="B78" s="29">
        <v>42734</v>
      </c>
      <c r="C78" s="30">
        <v>1000</v>
      </c>
      <c r="D78" s="31" t="s">
        <v>118</v>
      </c>
      <c r="E78" s="10" t="s">
        <v>276</v>
      </c>
    </row>
    <row r="79" spans="1:8" s="9" customFormat="1" ht="36" customHeight="1" x14ac:dyDescent="0.2">
      <c r="A79" s="94"/>
      <c r="B79" s="95"/>
      <c r="C79" s="96"/>
      <c r="D79" s="97"/>
      <c r="E79" s="98"/>
    </row>
    <row r="80" spans="1:8" s="9" customFormat="1" x14ac:dyDescent="0.25">
      <c r="A80" s="99"/>
      <c r="B80" s="99"/>
      <c r="C80" s="99"/>
      <c r="D80" s="99"/>
      <c r="E80" s="5"/>
      <c r="F80" s="99"/>
      <c r="G80" s="99"/>
      <c r="H80" s="99"/>
    </row>
    <row r="81" spans="1:8" s="9" customFormat="1" x14ac:dyDescent="0.25">
      <c r="A81" s="99"/>
      <c r="B81" s="114" t="s">
        <v>120</v>
      </c>
      <c r="C81" s="115">
        <f>SUM(C17:C80)</f>
        <v>58311.32</v>
      </c>
      <c r="D81" s="99"/>
      <c r="E81" s="5"/>
      <c r="F81" s="99"/>
      <c r="G81" s="99"/>
      <c r="H81" s="99"/>
    </row>
    <row r="82" spans="1:8" s="9" customFormat="1" x14ac:dyDescent="0.25">
      <c r="A82" s="99"/>
      <c r="B82" s="116" t="s">
        <v>130</v>
      </c>
      <c r="C82" s="105">
        <v>35239.949999999997</v>
      </c>
      <c r="D82" s="99"/>
    </row>
    <row r="83" spans="1:8" s="9" customFormat="1" x14ac:dyDescent="0.25">
      <c r="A83" s="99"/>
      <c r="B83" s="116" t="s">
        <v>129</v>
      </c>
      <c r="C83" s="105">
        <v>1200</v>
      </c>
      <c r="D83" s="99"/>
    </row>
    <row r="84" spans="1:8" s="9" customFormat="1" x14ac:dyDescent="0.25">
      <c r="A84" s="99"/>
      <c r="B84" s="116" t="s">
        <v>132</v>
      </c>
      <c r="C84" s="105">
        <v>3183.38</v>
      </c>
      <c r="D84" s="99"/>
    </row>
    <row r="85" spans="1:8" s="9" customFormat="1" x14ac:dyDescent="0.25">
      <c r="A85" s="99"/>
      <c r="B85" s="116"/>
      <c r="C85" s="105"/>
      <c r="D85" s="99"/>
    </row>
    <row r="86" spans="1:8" s="9" customFormat="1" x14ac:dyDescent="0.25">
      <c r="A86" s="99"/>
      <c r="B86" s="117" t="s">
        <v>131</v>
      </c>
      <c r="C86" s="118">
        <v>18687.990000000002</v>
      </c>
      <c r="D86" s="5" t="s">
        <v>334</v>
      </c>
    </row>
    <row r="87" spans="1:8" s="9" customFormat="1" x14ac:dyDescent="0.25">
      <c r="A87" s="99"/>
      <c r="B87" s="5"/>
      <c r="C87" s="5"/>
      <c r="D87" s="5" t="s">
        <v>335</v>
      </c>
    </row>
    <row r="88" spans="1:8" s="9" customFormat="1" ht="12.75" x14ac:dyDescent="0.2">
      <c r="B88" s="12"/>
      <c r="C88" s="12"/>
    </row>
    <row r="89" spans="1:8" s="9" customFormat="1" ht="18.75" x14ac:dyDescent="0.3">
      <c r="A89" s="7" t="s">
        <v>275</v>
      </c>
      <c r="B89" s="12"/>
      <c r="C89" s="12"/>
    </row>
    <row r="90" spans="1:8" s="9" customFormat="1" ht="12.75" x14ac:dyDescent="0.2"/>
    <row r="91" spans="1:8" s="9" customFormat="1" ht="27.75" customHeight="1" x14ac:dyDescent="0.2">
      <c r="A91" s="28" t="s">
        <v>133</v>
      </c>
      <c r="B91" s="29">
        <v>42738</v>
      </c>
      <c r="C91" s="30">
        <v>3000</v>
      </c>
      <c r="D91" s="31" t="s">
        <v>134</v>
      </c>
      <c r="E91" s="10" t="s">
        <v>276</v>
      </c>
    </row>
    <row r="92" spans="1:8" s="9" customFormat="1" ht="34.5" customHeight="1" x14ac:dyDescent="0.2">
      <c r="A92" s="32" t="s">
        <v>135</v>
      </c>
      <c r="B92" s="33">
        <v>42738</v>
      </c>
      <c r="C92" s="34">
        <v>100</v>
      </c>
      <c r="D92" s="34" t="s">
        <v>136</v>
      </c>
      <c r="E92" s="8"/>
    </row>
    <row r="93" spans="1:8" s="9" customFormat="1" ht="28.5" customHeight="1" x14ac:dyDescent="0.2">
      <c r="A93" s="32" t="s">
        <v>137</v>
      </c>
      <c r="B93" s="33">
        <v>42739</v>
      </c>
      <c r="C93" s="34">
        <v>100</v>
      </c>
      <c r="D93" s="34" t="s">
        <v>138</v>
      </c>
      <c r="E93" s="8"/>
    </row>
    <row r="94" spans="1:8" s="9" customFormat="1" ht="28.5" customHeight="1" x14ac:dyDescent="0.2">
      <c r="A94" s="32" t="s">
        <v>139</v>
      </c>
      <c r="B94" s="33">
        <v>42740</v>
      </c>
      <c r="C94" s="35">
        <v>7300</v>
      </c>
      <c r="D94" s="34" t="s">
        <v>140</v>
      </c>
      <c r="E94" s="8"/>
    </row>
    <row r="95" spans="1:8" s="9" customFormat="1" ht="33.75" customHeight="1" x14ac:dyDescent="0.2">
      <c r="A95" s="32" t="s">
        <v>141</v>
      </c>
      <c r="B95" s="33">
        <v>42744</v>
      </c>
      <c r="C95" s="34">
        <v>100</v>
      </c>
      <c r="D95" s="34" t="s">
        <v>142</v>
      </c>
      <c r="E95" s="8"/>
    </row>
    <row r="96" spans="1:8" s="9" customFormat="1" ht="40.5" customHeight="1" x14ac:dyDescent="0.2">
      <c r="A96" s="32" t="s">
        <v>143</v>
      </c>
      <c r="B96" s="33">
        <v>42751</v>
      </c>
      <c r="C96" s="35">
        <v>1000</v>
      </c>
      <c r="D96" s="34" t="s">
        <v>144</v>
      </c>
      <c r="E96" s="8"/>
    </row>
    <row r="97" spans="1:5" s="9" customFormat="1" ht="45.75" customHeight="1" x14ac:dyDescent="0.2">
      <c r="A97" s="32" t="s">
        <v>145</v>
      </c>
      <c r="B97" s="33">
        <v>42752</v>
      </c>
      <c r="C97" s="34">
        <v>760</v>
      </c>
      <c r="D97" s="34" t="s">
        <v>146</v>
      </c>
      <c r="E97" s="8"/>
    </row>
    <row r="98" spans="1:5" s="9" customFormat="1" ht="36.75" customHeight="1" x14ac:dyDescent="0.2">
      <c r="A98" s="32" t="s">
        <v>145</v>
      </c>
      <c r="B98" s="33">
        <v>42752</v>
      </c>
      <c r="C98" s="34">
        <v>300</v>
      </c>
      <c r="D98" s="34" t="s">
        <v>147</v>
      </c>
      <c r="E98" s="8"/>
    </row>
    <row r="99" spans="1:5" s="9" customFormat="1" ht="30.75" customHeight="1" x14ac:dyDescent="0.2">
      <c r="A99" s="32" t="s">
        <v>148</v>
      </c>
      <c r="B99" s="33">
        <v>42758</v>
      </c>
      <c r="C99" s="34">
        <v>20</v>
      </c>
      <c r="D99" s="34" t="s">
        <v>45</v>
      </c>
      <c r="E99" s="8"/>
    </row>
    <row r="100" spans="1:5" s="9" customFormat="1" ht="30" customHeight="1" x14ac:dyDescent="0.2">
      <c r="A100" s="32" t="s">
        <v>149</v>
      </c>
      <c r="B100" s="33">
        <v>42760</v>
      </c>
      <c r="C100" s="34">
        <v>500</v>
      </c>
      <c r="D100" s="34" t="s">
        <v>150</v>
      </c>
      <c r="E100" s="8"/>
    </row>
    <row r="101" spans="1:5" s="9" customFormat="1" ht="28.5" customHeight="1" x14ac:dyDescent="0.2">
      <c r="A101" s="32" t="s">
        <v>151</v>
      </c>
      <c r="B101" s="33">
        <v>42762</v>
      </c>
      <c r="C101" s="34">
        <v>100</v>
      </c>
      <c r="D101" s="34" t="s">
        <v>152</v>
      </c>
      <c r="E101" s="8"/>
    </row>
    <row r="102" spans="1:5" s="9" customFormat="1" ht="30" customHeight="1" x14ac:dyDescent="0.2">
      <c r="A102" s="36" t="s">
        <v>153</v>
      </c>
      <c r="B102" s="37">
        <v>42762</v>
      </c>
      <c r="C102" s="38">
        <v>700</v>
      </c>
      <c r="D102" s="38" t="s">
        <v>154</v>
      </c>
      <c r="E102" s="8"/>
    </row>
    <row r="103" spans="1:5" s="9" customFormat="1" ht="34.5" customHeight="1" x14ac:dyDescent="0.2">
      <c r="A103" s="36" t="s">
        <v>155</v>
      </c>
      <c r="B103" s="37">
        <v>42768</v>
      </c>
      <c r="C103" s="38">
        <v>100</v>
      </c>
      <c r="D103" s="38" t="s">
        <v>156</v>
      </c>
      <c r="E103" s="8"/>
    </row>
    <row r="104" spans="1:5" s="9" customFormat="1" ht="32.25" customHeight="1" x14ac:dyDescent="0.2">
      <c r="A104" s="36" t="s">
        <v>157</v>
      </c>
      <c r="B104" s="37">
        <v>42769</v>
      </c>
      <c r="C104" s="38">
        <v>50</v>
      </c>
      <c r="D104" s="38" t="s">
        <v>158</v>
      </c>
      <c r="E104" s="8"/>
    </row>
    <row r="105" spans="1:5" s="9" customFormat="1" ht="27.75" customHeight="1" x14ac:dyDescent="0.2">
      <c r="A105" s="36" t="s">
        <v>159</v>
      </c>
      <c r="B105" s="37">
        <v>42773</v>
      </c>
      <c r="C105" s="38">
        <v>35</v>
      </c>
      <c r="D105" s="38" t="s">
        <v>160</v>
      </c>
      <c r="E105" s="8"/>
    </row>
    <row r="106" spans="1:5" s="9" customFormat="1" ht="30" customHeight="1" x14ac:dyDescent="0.2">
      <c r="A106" s="32" t="s">
        <v>161</v>
      </c>
      <c r="B106" s="33">
        <v>42773</v>
      </c>
      <c r="C106" s="34">
        <v>50</v>
      </c>
      <c r="D106" s="34" t="s">
        <v>162</v>
      </c>
      <c r="E106" s="8"/>
    </row>
    <row r="107" spans="1:5" s="9" customFormat="1" ht="36.75" customHeight="1" x14ac:dyDescent="0.2">
      <c r="A107" s="36" t="s">
        <v>163</v>
      </c>
      <c r="B107" s="37">
        <v>42773</v>
      </c>
      <c r="C107" s="39">
        <v>2000</v>
      </c>
      <c r="D107" s="38" t="s">
        <v>164</v>
      </c>
      <c r="E107" s="8"/>
    </row>
    <row r="108" spans="1:5" s="9" customFormat="1" ht="28.5" customHeight="1" x14ac:dyDescent="0.2">
      <c r="A108" s="32" t="s">
        <v>165</v>
      </c>
      <c r="B108" s="33">
        <v>42774</v>
      </c>
      <c r="C108" s="35">
        <v>2500</v>
      </c>
      <c r="D108" s="34" t="s">
        <v>166</v>
      </c>
      <c r="E108" s="8"/>
    </row>
    <row r="109" spans="1:5" s="9" customFormat="1" ht="30.75" customHeight="1" x14ac:dyDescent="0.2">
      <c r="A109" s="32" t="s">
        <v>167</v>
      </c>
      <c r="B109" s="33">
        <v>42774</v>
      </c>
      <c r="C109" s="34">
        <v>100</v>
      </c>
      <c r="D109" s="34" t="s">
        <v>168</v>
      </c>
      <c r="E109" s="8"/>
    </row>
    <row r="110" spans="1:5" s="9" customFormat="1" ht="29.25" customHeight="1" x14ac:dyDescent="0.2">
      <c r="A110" s="40" t="s">
        <v>169</v>
      </c>
      <c r="B110" s="41">
        <v>42776</v>
      </c>
      <c r="C110" s="42">
        <v>10675</v>
      </c>
      <c r="D110" s="43" t="s">
        <v>170</v>
      </c>
      <c r="E110" s="8"/>
    </row>
    <row r="111" spans="1:5" s="9" customFormat="1" ht="30" customHeight="1" x14ac:dyDescent="0.2">
      <c r="A111" s="36" t="s">
        <v>171</v>
      </c>
      <c r="B111" s="37">
        <v>42776</v>
      </c>
      <c r="C111" s="38">
        <v>450</v>
      </c>
      <c r="D111" s="38" t="s">
        <v>172</v>
      </c>
      <c r="E111" s="8"/>
    </row>
    <row r="112" spans="1:5" s="9" customFormat="1" ht="33.75" customHeight="1" x14ac:dyDescent="0.2">
      <c r="A112" s="32" t="s">
        <v>173</v>
      </c>
      <c r="B112" s="33">
        <v>42779</v>
      </c>
      <c r="C112" s="34">
        <v>700</v>
      </c>
      <c r="D112" s="34" t="s">
        <v>174</v>
      </c>
      <c r="E112" s="8"/>
    </row>
    <row r="113" spans="1:5" s="9" customFormat="1" ht="33" customHeight="1" x14ac:dyDescent="0.2">
      <c r="A113" s="36" t="s">
        <v>155</v>
      </c>
      <c r="B113" s="37">
        <v>42779</v>
      </c>
      <c r="C113" s="38">
        <v>100</v>
      </c>
      <c r="D113" s="38" t="s">
        <v>175</v>
      </c>
      <c r="E113" s="8"/>
    </row>
    <row r="114" spans="1:5" s="9" customFormat="1" ht="33.75" customHeight="1" x14ac:dyDescent="0.2">
      <c r="A114" s="36" t="s">
        <v>176</v>
      </c>
      <c r="B114" s="37">
        <v>42780</v>
      </c>
      <c r="C114" s="39">
        <v>3000</v>
      </c>
      <c r="D114" s="38" t="s">
        <v>177</v>
      </c>
      <c r="E114" s="8"/>
    </row>
    <row r="115" spans="1:5" s="9" customFormat="1" ht="28.5" customHeight="1" x14ac:dyDescent="0.2">
      <c r="A115" s="40" t="s">
        <v>178</v>
      </c>
      <c r="B115" s="41">
        <v>42781</v>
      </c>
      <c r="C115" s="43">
        <v>300</v>
      </c>
      <c r="D115" s="43" t="s">
        <v>179</v>
      </c>
      <c r="E115" s="8"/>
    </row>
    <row r="116" spans="1:5" s="9" customFormat="1" ht="29.25" customHeight="1" x14ac:dyDescent="0.2">
      <c r="A116" s="32" t="s">
        <v>180</v>
      </c>
      <c r="B116" s="33">
        <v>42781</v>
      </c>
      <c r="C116" s="35">
        <v>1000</v>
      </c>
      <c r="D116" s="34" t="s">
        <v>181</v>
      </c>
      <c r="E116" s="8"/>
    </row>
    <row r="117" spans="1:5" s="9" customFormat="1" ht="31.5" customHeight="1" x14ac:dyDescent="0.2">
      <c r="A117" s="36" t="s">
        <v>111</v>
      </c>
      <c r="B117" s="37">
        <v>42783</v>
      </c>
      <c r="C117" s="39">
        <v>1570</v>
      </c>
      <c r="D117" s="38" t="s">
        <v>160</v>
      </c>
      <c r="E117" s="8"/>
    </row>
    <row r="118" spans="1:5" s="9" customFormat="1" ht="27.75" customHeight="1" x14ac:dyDescent="0.2">
      <c r="A118" s="32" t="s">
        <v>63</v>
      </c>
      <c r="B118" s="33">
        <v>42797</v>
      </c>
      <c r="C118" s="35">
        <v>2020</v>
      </c>
      <c r="D118" s="34" t="s">
        <v>182</v>
      </c>
      <c r="E118" s="8"/>
    </row>
    <row r="119" spans="1:5" s="9" customFormat="1" ht="30.75" customHeight="1" x14ac:dyDescent="0.2">
      <c r="A119" s="40" t="s">
        <v>183</v>
      </c>
      <c r="B119" s="41">
        <v>42800</v>
      </c>
      <c r="C119" s="43">
        <v>500</v>
      </c>
      <c r="D119" s="43" t="s">
        <v>184</v>
      </c>
      <c r="E119" s="8"/>
    </row>
    <row r="120" spans="1:5" s="9" customFormat="1" ht="29.25" customHeight="1" x14ac:dyDescent="0.2">
      <c r="A120" s="40" t="s">
        <v>185</v>
      </c>
      <c r="B120" s="41">
        <v>42802</v>
      </c>
      <c r="C120" s="42">
        <v>3000</v>
      </c>
      <c r="D120" s="43" t="s">
        <v>186</v>
      </c>
      <c r="E120" s="8"/>
    </row>
    <row r="121" spans="1:5" s="9" customFormat="1" ht="39" customHeight="1" x14ac:dyDescent="0.2">
      <c r="A121" s="40" t="s">
        <v>187</v>
      </c>
      <c r="B121" s="41">
        <v>42807</v>
      </c>
      <c r="C121" s="42">
        <v>10000</v>
      </c>
      <c r="D121" s="43" t="s">
        <v>188</v>
      </c>
      <c r="E121" s="8"/>
    </row>
    <row r="122" spans="1:5" s="9" customFormat="1" ht="40.5" customHeight="1" x14ac:dyDescent="0.2">
      <c r="A122" s="36" t="s">
        <v>189</v>
      </c>
      <c r="B122" s="37">
        <v>42807</v>
      </c>
      <c r="C122" s="38">
        <v>25</v>
      </c>
      <c r="D122" s="38" t="s">
        <v>190</v>
      </c>
      <c r="E122" s="8"/>
    </row>
    <row r="123" spans="1:5" s="9" customFormat="1" ht="33.75" customHeight="1" x14ac:dyDescent="0.2">
      <c r="A123" s="32" t="s">
        <v>191</v>
      </c>
      <c r="B123" s="33">
        <v>42808</v>
      </c>
      <c r="C123" s="34">
        <v>112</v>
      </c>
      <c r="D123" s="34" t="s">
        <v>192</v>
      </c>
      <c r="E123" s="8"/>
    </row>
    <row r="124" spans="1:5" s="9" customFormat="1" ht="36.75" customHeight="1" x14ac:dyDescent="0.2">
      <c r="A124" s="36" t="s">
        <v>193</v>
      </c>
      <c r="B124" s="37">
        <v>42815</v>
      </c>
      <c r="C124" s="38">
        <v>500</v>
      </c>
      <c r="D124" s="38" t="s">
        <v>194</v>
      </c>
      <c r="E124" s="8"/>
    </row>
    <row r="125" spans="1:5" s="9" customFormat="1" ht="30" customHeight="1" x14ac:dyDescent="0.2">
      <c r="A125" s="36" t="s">
        <v>195</v>
      </c>
      <c r="B125" s="37">
        <v>42822</v>
      </c>
      <c r="C125" s="38">
        <v>200</v>
      </c>
      <c r="D125" s="38" t="s">
        <v>196</v>
      </c>
      <c r="E125" s="8"/>
    </row>
    <row r="126" spans="1:5" s="9" customFormat="1" ht="31.5" customHeight="1" x14ac:dyDescent="0.2">
      <c r="A126" s="32" t="s">
        <v>197</v>
      </c>
      <c r="B126" s="33">
        <v>42877</v>
      </c>
      <c r="C126" s="34">
        <v>4000</v>
      </c>
      <c r="D126" s="34" t="s">
        <v>198</v>
      </c>
      <c r="E126" s="8"/>
    </row>
    <row r="127" spans="1:5" s="9" customFormat="1" ht="36.75" customHeight="1" x14ac:dyDescent="0.2">
      <c r="A127" s="32" t="s">
        <v>199</v>
      </c>
      <c r="B127" s="33">
        <v>42822</v>
      </c>
      <c r="C127" s="34">
        <v>650</v>
      </c>
      <c r="D127" s="34" t="s">
        <v>200</v>
      </c>
      <c r="E127" s="8"/>
    </row>
    <row r="128" spans="1:5" s="9" customFormat="1" ht="36.75" customHeight="1" x14ac:dyDescent="0.2">
      <c r="A128" s="13" t="s">
        <v>201</v>
      </c>
      <c r="B128" s="14">
        <v>42825</v>
      </c>
      <c r="C128" s="15">
        <v>1000</v>
      </c>
      <c r="D128" s="16" t="s">
        <v>202</v>
      </c>
      <c r="E128" s="8"/>
    </row>
    <row r="129" spans="1:5" s="9" customFormat="1" ht="41.25" customHeight="1" x14ac:dyDescent="0.2">
      <c r="A129" s="17" t="s">
        <v>203</v>
      </c>
      <c r="B129" s="18">
        <v>42828</v>
      </c>
      <c r="C129" s="19">
        <v>30000</v>
      </c>
      <c r="D129" s="20" t="s">
        <v>204</v>
      </c>
      <c r="E129" s="10" t="s">
        <v>280</v>
      </c>
    </row>
    <row r="130" spans="1:5" s="9" customFormat="1" ht="35.25" customHeight="1" x14ac:dyDescent="0.2">
      <c r="A130" s="32" t="s">
        <v>205</v>
      </c>
      <c r="B130" s="33">
        <v>42829</v>
      </c>
      <c r="C130" s="34">
        <v>50</v>
      </c>
      <c r="D130" s="34" t="s">
        <v>206</v>
      </c>
      <c r="E130" s="8"/>
    </row>
    <row r="131" spans="1:5" s="9" customFormat="1" ht="30" customHeight="1" x14ac:dyDescent="0.2">
      <c r="A131" s="32" t="s">
        <v>207</v>
      </c>
      <c r="B131" s="33">
        <v>42830</v>
      </c>
      <c r="C131" s="34">
        <v>550</v>
      </c>
      <c r="D131" s="34" t="s">
        <v>208</v>
      </c>
      <c r="E131" s="8"/>
    </row>
    <row r="132" spans="1:5" s="9" customFormat="1" ht="35.25" customHeight="1" x14ac:dyDescent="0.2">
      <c r="A132" s="47" t="s">
        <v>210</v>
      </c>
      <c r="B132" s="47">
        <v>42838</v>
      </c>
      <c r="C132" s="48">
        <v>1000</v>
      </c>
      <c r="D132" s="49" t="s">
        <v>211</v>
      </c>
      <c r="E132" s="8"/>
    </row>
    <row r="133" spans="1:5" s="9" customFormat="1" ht="38.25" customHeight="1" x14ac:dyDescent="0.2">
      <c r="A133" s="28" t="s">
        <v>212</v>
      </c>
      <c r="B133" s="29">
        <v>42839</v>
      </c>
      <c r="C133" s="30">
        <v>10000</v>
      </c>
      <c r="D133" s="31" t="s">
        <v>213</v>
      </c>
      <c r="E133" s="10" t="s">
        <v>280</v>
      </c>
    </row>
    <row r="134" spans="1:5" s="9" customFormat="1" ht="34.5" customHeight="1" x14ac:dyDescent="0.2">
      <c r="A134" s="40" t="s">
        <v>214</v>
      </c>
      <c r="B134" s="41">
        <v>42843</v>
      </c>
      <c r="C134" s="42">
        <v>2835</v>
      </c>
      <c r="D134" s="43" t="s">
        <v>215</v>
      </c>
      <c r="E134" s="8"/>
    </row>
    <row r="135" spans="1:5" s="9" customFormat="1" ht="35.25" customHeight="1" x14ac:dyDescent="0.2">
      <c r="A135" s="28" t="s">
        <v>216</v>
      </c>
      <c r="B135" s="29">
        <v>42845</v>
      </c>
      <c r="C135" s="30">
        <v>5297.35</v>
      </c>
      <c r="D135" s="31" t="s">
        <v>217</v>
      </c>
      <c r="E135" s="10" t="s">
        <v>281</v>
      </c>
    </row>
    <row r="136" spans="1:5" s="9" customFormat="1" ht="36" customHeight="1" x14ac:dyDescent="0.2">
      <c r="A136" s="36" t="s">
        <v>218</v>
      </c>
      <c r="B136" s="37">
        <v>42846</v>
      </c>
      <c r="C136" s="38">
        <v>500</v>
      </c>
      <c r="D136" s="38" t="s">
        <v>219</v>
      </c>
      <c r="E136" s="8"/>
    </row>
    <row r="137" spans="1:5" s="9" customFormat="1" ht="30.75" customHeight="1" x14ac:dyDescent="0.2">
      <c r="A137" s="32" t="s">
        <v>220</v>
      </c>
      <c r="B137" s="33">
        <v>42846</v>
      </c>
      <c r="C137" s="34">
        <v>40</v>
      </c>
      <c r="D137" s="34" t="s">
        <v>221</v>
      </c>
      <c r="E137" s="8"/>
    </row>
    <row r="138" spans="1:5" s="9" customFormat="1" ht="37.5" customHeight="1" x14ac:dyDescent="0.2">
      <c r="A138" s="40" t="s">
        <v>222</v>
      </c>
      <c r="B138" s="41">
        <v>42851</v>
      </c>
      <c r="C138" s="42">
        <v>6000</v>
      </c>
      <c r="D138" s="43" t="s">
        <v>223</v>
      </c>
      <c r="E138" s="8"/>
    </row>
    <row r="139" spans="1:5" s="9" customFormat="1" ht="33" customHeight="1" x14ac:dyDescent="0.2">
      <c r="A139" s="50" t="s">
        <v>63</v>
      </c>
      <c r="B139" s="50">
        <v>42858</v>
      </c>
      <c r="C139" s="51">
        <v>1850</v>
      </c>
      <c r="D139" s="52" t="s">
        <v>224</v>
      </c>
      <c r="E139" s="10" t="s">
        <v>283</v>
      </c>
    </row>
    <row r="140" spans="1:5" s="9" customFormat="1" ht="36" customHeight="1" x14ac:dyDescent="0.2">
      <c r="A140" s="40" t="s">
        <v>225</v>
      </c>
      <c r="B140" s="41">
        <v>42859</v>
      </c>
      <c r="C140" s="42">
        <v>6084.66</v>
      </c>
      <c r="D140" s="43" t="s">
        <v>226</v>
      </c>
      <c r="E140" s="8"/>
    </row>
    <row r="141" spans="1:5" s="9" customFormat="1" ht="27.75" customHeight="1" x14ac:dyDescent="0.2">
      <c r="A141" s="28" t="s">
        <v>227</v>
      </c>
      <c r="B141" s="29">
        <v>42863</v>
      </c>
      <c r="C141" s="31">
        <v>161</v>
      </c>
      <c r="D141" s="31" t="s">
        <v>39</v>
      </c>
      <c r="E141" s="10" t="s">
        <v>282</v>
      </c>
    </row>
    <row r="142" spans="1:5" s="9" customFormat="1" ht="29.25" customHeight="1" x14ac:dyDescent="0.2">
      <c r="A142" s="53" t="s">
        <v>227</v>
      </c>
      <c r="B142" s="54">
        <v>42870</v>
      </c>
      <c r="C142" s="55">
        <v>178.5</v>
      </c>
      <c r="D142" s="55" t="s">
        <v>228</v>
      </c>
      <c r="E142" s="10" t="s">
        <v>282</v>
      </c>
    </row>
    <row r="143" spans="1:5" s="9" customFormat="1" ht="33.75" customHeight="1" x14ac:dyDescent="0.2">
      <c r="A143" s="53" t="s">
        <v>227</v>
      </c>
      <c r="B143" s="54">
        <v>42878</v>
      </c>
      <c r="C143" s="55">
        <v>135.32</v>
      </c>
      <c r="D143" s="55" t="s">
        <v>39</v>
      </c>
      <c r="E143" s="10" t="s">
        <v>282</v>
      </c>
    </row>
    <row r="144" spans="1:5" s="9" customFormat="1" ht="34.5" customHeight="1" x14ac:dyDescent="0.2">
      <c r="A144" s="56" t="s">
        <v>229</v>
      </c>
      <c r="B144" s="57">
        <v>42892</v>
      </c>
      <c r="C144" s="58">
        <v>700</v>
      </c>
      <c r="D144" s="58" t="s">
        <v>230</v>
      </c>
      <c r="E144" s="8"/>
    </row>
    <row r="145" spans="1:5" s="9" customFormat="1" ht="29.25" customHeight="1" x14ac:dyDescent="0.2">
      <c r="A145" s="53" t="s">
        <v>227</v>
      </c>
      <c r="B145" s="54">
        <v>42892</v>
      </c>
      <c r="C145" s="55">
        <v>200</v>
      </c>
      <c r="D145" s="55" t="s">
        <v>231</v>
      </c>
      <c r="E145" s="10" t="s">
        <v>283</v>
      </c>
    </row>
    <row r="146" spans="1:5" s="9" customFormat="1" ht="30.75" customHeight="1" x14ac:dyDescent="0.2">
      <c r="A146" s="53" t="s">
        <v>100</v>
      </c>
      <c r="B146" s="54">
        <v>42892</v>
      </c>
      <c r="C146" s="59">
        <v>1813</v>
      </c>
      <c r="D146" s="55" t="s">
        <v>232</v>
      </c>
      <c r="E146" s="10" t="s">
        <v>284</v>
      </c>
    </row>
    <row r="147" spans="1:5" s="9" customFormat="1" ht="30" customHeight="1" x14ac:dyDescent="0.2">
      <c r="A147" s="60" t="s">
        <v>233</v>
      </c>
      <c r="B147" s="61">
        <v>42895</v>
      </c>
      <c r="C147" s="62">
        <v>1655</v>
      </c>
      <c r="D147" s="63" t="s">
        <v>234</v>
      </c>
      <c r="E147" s="8"/>
    </row>
    <row r="148" spans="1:5" s="9" customFormat="1" ht="30.75" customHeight="1" x14ac:dyDescent="0.2">
      <c r="A148" s="64" t="s">
        <v>235</v>
      </c>
      <c r="B148" s="65">
        <v>42895</v>
      </c>
      <c r="C148" s="66">
        <v>500</v>
      </c>
      <c r="D148" s="67" t="s">
        <v>236</v>
      </c>
      <c r="E148" s="8"/>
    </row>
    <row r="149" spans="1:5" s="9" customFormat="1" ht="12.75" x14ac:dyDescent="0.2">
      <c r="A149" s="60" t="s">
        <v>237</v>
      </c>
      <c r="B149" s="61">
        <v>42898</v>
      </c>
      <c r="C149" s="63">
        <v>500</v>
      </c>
      <c r="D149" s="63" t="s">
        <v>238</v>
      </c>
      <c r="E149" s="8"/>
    </row>
    <row r="150" spans="1:5" s="9" customFormat="1" ht="28.5" customHeight="1" x14ac:dyDescent="0.2">
      <c r="A150" s="68" t="s">
        <v>209</v>
      </c>
      <c r="B150" s="69">
        <v>43097</v>
      </c>
      <c r="C150" s="68">
        <v>1380</v>
      </c>
      <c r="D150" s="70" t="s">
        <v>239</v>
      </c>
      <c r="E150" s="8"/>
    </row>
    <row r="151" spans="1:5" s="9" customFormat="1" ht="30" customHeight="1" x14ac:dyDescent="0.2">
      <c r="A151" s="64" t="s">
        <v>240</v>
      </c>
      <c r="B151" s="65">
        <v>42900</v>
      </c>
      <c r="C151" s="67">
        <v>65.180000000000007</v>
      </c>
      <c r="D151" s="67" t="s">
        <v>241</v>
      </c>
      <c r="E151" s="8"/>
    </row>
    <row r="152" spans="1:5" s="9" customFormat="1" ht="33" customHeight="1" x14ac:dyDescent="0.2">
      <c r="A152" s="60" t="s">
        <v>63</v>
      </c>
      <c r="B152" s="61">
        <v>42900</v>
      </c>
      <c r="C152" s="62">
        <v>3000</v>
      </c>
      <c r="D152" s="63" t="s">
        <v>242</v>
      </c>
      <c r="E152" s="8"/>
    </row>
    <row r="153" spans="1:5" s="9" customFormat="1" ht="34.5" customHeight="1" x14ac:dyDescent="0.2">
      <c r="A153" s="60" t="s">
        <v>243</v>
      </c>
      <c r="B153" s="61">
        <v>42901</v>
      </c>
      <c r="C153" s="62">
        <v>1700</v>
      </c>
      <c r="D153" s="63" t="s">
        <v>244</v>
      </c>
      <c r="E153" s="8"/>
    </row>
    <row r="154" spans="1:5" s="9" customFormat="1" ht="32.25" customHeight="1" x14ac:dyDescent="0.2">
      <c r="A154" s="64" t="s">
        <v>63</v>
      </c>
      <c r="B154" s="65">
        <v>42901</v>
      </c>
      <c r="C154" s="67">
        <v>564</v>
      </c>
      <c r="D154" s="67" t="s">
        <v>245</v>
      </c>
      <c r="E154" s="8"/>
    </row>
    <row r="155" spans="1:5" s="9" customFormat="1" ht="42" customHeight="1" x14ac:dyDescent="0.2">
      <c r="A155" s="60" t="s">
        <v>222</v>
      </c>
      <c r="B155" s="61">
        <v>42906</v>
      </c>
      <c r="C155" s="62">
        <v>5000</v>
      </c>
      <c r="D155" s="63" t="s">
        <v>246</v>
      </c>
      <c r="E155" s="8"/>
    </row>
    <row r="156" spans="1:5" s="9" customFormat="1" ht="36" customHeight="1" x14ac:dyDescent="0.2">
      <c r="A156" s="56" t="s">
        <v>169</v>
      </c>
      <c r="B156" s="57">
        <v>42916</v>
      </c>
      <c r="C156" s="58">
        <v>388.78</v>
      </c>
      <c r="D156" s="58" t="s">
        <v>247</v>
      </c>
      <c r="E156" s="8"/>
    </row>
    <row r="157" spans="1:5" s="9" customFormat="1" ht="28.5" customHeight="1" x14ac:dyDescent="0.2">
      <c r="A157" s="64" t="s">
        <v>248</v>
      </c>
      <c r="B157" s="65">
        <v>42922</v>
      </c>
      <c r="C157" s="67">
        <v>250</v>
      </c>
      <c r="D157" s="67" t="s">
        <v>249</v>
      </c>
      <c r="E157" s="8"/>
    </row>
    <row r="158" spans="1:5" s="9" customFormat="1" ht="29.25" customHeight="1" x14ac:dyDescent="0.2">
      <c r="A158" s="53" t="s">
        <v>227</v>
      </c>
      <c r="B158" s="54">
        <v>42934</v>
      </c>
      <c r="C158" s="55">
        <v>500</v>
      </c>
      <c r="D158" s="55" t="s">
        <v>250</v>
      </c>
      <c r="E158" s="10" t="s">
        <v>283</v>
      </c>
    </row>
    <row r="159" spans="1:5" s="9" customFormat="1" ht="32.25" customHeight="1" x14ac:dyDescent="0.2">
      <c r="A159" s="56" t="s">
        <v>225</v>
      </c>
      <c r="B159" s="57">
        <v>42935</v>
      </c>
      <c r="C159" s="58">
        <v>200</v>
      </c>
      <c r="D159" s="58" t="s">
        <v>251</v>
      </c>
      <c r="E159" s="8"/>
    </row>
    <row r="160" spans="1:5" s="9" customFormat="1" ht="33" customHeight="1" x14ac:dyDescent="0.2">
      <c r="A160" s="45" t="s">
        <v>252</v>
      </c>
      <c r="B160" s="45">
        <v>42944</v>
      </c>
      <c r="C160" s="44">
        <v>1000</v>
      </c>
      <c r="D160" s="46" t="s">
        <v>253</v>
      </c>
      <c r="E160" s="8"/>
    </row>
    <row r="161" spans="1:5" s="9" customFormat="1" ht="33.75" customHeight="1" x14ac:dyDescent="0.2">
      <c r="A161" s="60" t="s">
        <v>254</v>
      </c>
      <c r="B161" s="61">
        <v>42965</v>
      </c>
      <c r="C161" s="62">
        <v>3614</v>
      </c>
      <c r="D161" s="63" t="s">
        <v>255</v>
      </c>
      <c r="E161" s="8"/>
    </row>
    <row r="162" spans="1:5" s="9" customFormat="1" ht="33" customHeight="1" x14ac:dyDescent="0.2">
      <c r="A162" s="53" t="s">
        <v>227</v>
      </c>
      <c r="B162" s="54">
        <v>42989</v>
      </c>
      <c r="C162" s="55">
        <v>200</v>
      </c>
      <c r="D162" s="55" t="s">
        <v>256</v>
      </c>
      <c r="E162" s="10" t="s">
        <v>283</v>
      </c>
    </row>
    <row r="163" spans="1:5" s="9" customFormat="1" ht="33" customHeight="1" x14ac:dyDescent="0.2">
      <c r="A163" s="53" t="s">
        <v>63</v>
      </c>
      <c r="B163" s="54">
        <v>43017</v>
      </c>
      <c r="C163" s="59">
        <v>3000</v>
      </c>
      <c r="D163" s="55" t="s">
        <v>257</v>
      </c>
      <c r="E163" s="10" t="s">
        <v>285</v>
      </c>
    </row>
    <row r="164" spans="1:5" s="9" customFormat="1" ht="37.5" customHeight="1" x14ac:dyDescent="0.2">
      <c r="A164" s="56" t="s">
        <v>258</v>
      </c>
      <c r="B164" s="57">
        <v>43018</v>
      </c>
      <c r="C164" s="71">
        <v>10000</v>
      </c>
      <c r="D164" s="58" t="s">
        <v>259</v>
      </c>
      <c r="E164" s="8"/>
    </row>
    <row r="165" spans="1:5" s="9" customFormat="1" ht="34.5" customHeight="1" x14ac:dyDescent="0.2">
      <c r="A165" s="56" t="s">
        <v>260</v>
      </c>
      <c r="B165" s="57">
        <v>43024</v>
      </c>
      <c r="C165" s="71">
        <v>50000</v>
      </c>
      <c r="D165" s="58" t="s">
        <v>261</v>
      </c>
      <c r="E165" s="8"/>
    </row>
    <row r="166" spans="1:5" s="9" customFormat="1" ht="29.25" customHeight="1" x14ac:dyDescent="0.2">
      <c r="A166" s="69" t="s">
        <v>262</v>
      </c>
      <c r="B166" s="69">
        <v>43067</v>
      </c>
      <c r="C166" s="68">
        <v>200</v>
      </c>
      <c r="D166" s="70" t="s">
        <v>263</v>
      </c>
      <c r="E166" s="8"/>
    </row>
    <row r="167" spans="1:5" s="9" customFormat="1" ht="30" customHeight="1" x14ac:dyDescent="0.2">
      <c r="A167" s="69" t="s">
        <v>264</v>
      </c>
      <c r="B167" s="69">
        <v>43073</v>
      </c>
      <c r="C167" s="68">
        <v>160</v>
      </c>
      <c r="D167" s="70" t="s">
        <v>265</v>
      </c>
      <c r="E167" s="8"/>
    </row>
    <row r="168" spans="1:5" s="9" customFormat="1" ht="33" customHeight="1" x14ac:dyDescent="0.2">
      <c r="A168" s="72" t="s">
        <v>266</v>
      </c>
      <c r="B168" s="72">
        <v>43076</v>
      </c>
      <c r="C168" s="73">
        <v>185</v>
      </c>
      <c r="D168" s="74" t="s">
        <v>267</v>
      </c>
      <c r="E168" s="8"/>
    </row>
    <row r="169" spans="1:5" s="9" customFormat="1" ht="31.5" customHeight="1" x14ac:dyDescent="0.2">
      <c r="A169" s="72" t="s">
        <v>266</v>
      </c>
      <c r="B169" s="72">
        <v>43076</v>
      </c>
      <c r="C169" s="73">
        <v>540</v>
      </c>
      <c r="D169" s="74" t="s">
        <v>268</v>
      </c>
      <c r="E169" s="8"/>
    </row>
    <row r="170" spans="1:5" s="9" customFormat="1" ht="30.75" customHeight="1" x14ac:dyDescent="0.2">
      <c r="A170" s="72" t="s">
        <v>266</v>
      </c>
      <c r="B170" s="72">
        <v>43076</v>
      </c>
      <c r="C170" s="73">
        <v>806.65</v>
      </c>
      <c r="D170" s="74" t="s">
        <v>268</v>
      </c>
      <c r="E170" s="8"/>
    </row>
    <row r="171" spans="1:5" s="9" customFormat="1" ht="29.25" customHeight="1" x14ac:dyDescent="0.2">
      <c r="A171" s="72" t="s">
        <v>266</v>
      </c>
      <c r="B171" s="72">
        <v>43076</v>
      </c>
      <c r="C171" s="73">
        <v>2650</v>
      </c>
      <c r="D171" s="74" t="s">
        <v>268</v>
      </c>
      <c r="E171" s="8"/>
    </row>
    <row r="172" spans="1:5" s="9" customFormat="1" ht="32.25" customHeight="1" x14ac:dyDescent="0.2">
      <c r="A172" s="47" t="s">
        <v>266</v>
      </c>
      <c r="B172" s="47">
        <v>43076</v>
      </c>
      <c r="C172" s="48">
        <v>16003.35</v>
      </c>
      <c r="D172" s="49" t="s">
        <v>268</v>
      </c>
      <c r="E172" s="8"/>
    </row>
    <row r="173" spans="1:5" s="9" customFormat="1" ht="31.5" customHeight="1" x14ac:dyDescent="0.2">
      <c r="A173" s="72" t="s">
        <v>269</v>
      </c>
      <c r="B173" s="72">
        <v>43081</v>
      </c>
      <c r="C173" s="73">
        <v>100</v>
      </c>
      <c r="D173" s="74" t="s">
        <v>270</v>
      </c>
      <c r="E173" s="8"/>
    </row>
    <row r="174" spans="1:5" s="9" customFormat="1" ht="28.5" customHeight="1" x14ac:dyDescent="0.2">
      <c r="A174" s="45" t="s">
        <v>271</v>
      </c>
      <c r="B174" s="27">
        <v>43082</v>
      </c>
      <c r="C174" s="44">
        <v>1000</v>
      </c>
      <c r="D174" s="46" t="s">
        <v>272</v>
      </c>
      <c r="E174" s="8"/>
    </row>
    <row r="175" spans="1:5" s="9" customFormat="1" ht="34.5" customHeight="1" x14ac:dyDescent="0.2">
      <c r="A175" s="45" t="s">
        <v>273</v>
      </c>
      <c r="B175" s="27">
        <v>43082</v>
      </c>
      <c r="C175" s="44">
        <v>5000</v>
      </c>
      <c r="D175" s="46" t="s">
        <v>274</v>
      </c>
      <c r="E175" s="8"/>
    </row>
    <row r="176" spans="1:5" s="9" customFormat="1" ht="12.75" x14ac:dyDescent="0.2">
      <c r="A176" s="21"/>
      <c r="B176" s="22"/>
      <c r="C176" s="23"/>
      <c r="D176" s="24"/>
    </row>
    <row r="177" spans="1:5" s="9" customFormat="1" x14ac:dyDescent="0.25">
      <c r="A177" s="99"/>
      <c r="B177" s="119" t="s">
        <v>120</v>
      </c>
      <c r="C177" s="120">
        <v>236173.79</v>
      </c>
      <c r="D177" s="99"/>
    </row>
    <row r="178" spans="1:5" s="9" customFormat="1" x14ac:dyDescent="0.25">
      <c r="A178" s="99"/>
      <c r="B178" s="116" t="s">
        <v>130</v>
      </c>
      <c r="C178" s="105">
        <v>56335.17</v>
      </c>
      <c r="D178" s="99"/>
    </row>
    <row r="179" spans="1:5" s="9" customFormat="1" x14ac:dyDescent="0.25">
      <c r="A179" s="99"/>
      <c r="B179" s="116" t="s">
        <v>286</v>
      </c>
      <c r="C179" s="105">
        <v>118686.79</v>
      </c>
      <c r="D179" s="99"/>
    </row>
    <row r="180" spans="1:5" s="9" customFormat="1" x14ac:dyDescent="0.25">
      <c r="A180" s="99"/>
      <c r="B180" s="116" t="s">
        <v>129</v>
      </c>
      <c r="C180" s="105">
        <v>32329</v>
      </c>
      <c r="D180" s="99"/>
    </row>
    <row r="181" spans="1:5" s="9" customFormat="1" x14ac:dyDescent="0.25">
      <c r="A181" s="99"/>
      <c r="B181" s="116"/>
      <c r="C181" s="105"/>
      <c r="D181" s="99"/>
    </row>
    <row r="182" spans="1:5" s="9" customFormat="1" x14ac:dyDescent="0.25">
      <c r="A182" s="99"/>
      <c r="B182" s="121" t="s">
        <v>131</v>
      </c>
      <c r="C182" s="118">
        <v>28822.83</v>
      </c>
      <c r="D182" s="99"/>
    </row>
    <row r="183" spans="1:5" s="9" customFormat="1" x14ac:dyDescent="0.25">
      <c r="A183" s="99"/>
      <c r="B183" s="99"/>
      <c r="C183" s="99"/>
      <c r="D183" s="99"/>
    </row>
    <row r="184" spans="1:5" s="9" customFormat="1" ht="15.75" x14ac:dyDescent="0.25">
      <c r="A184" s="77"/>
      <c r="B184" s="77"/>
      <c r="C184" s="77"/>
      <c r="D184" s="77"/>
    </row>
    <row r="185" spans="1:5" s="9" customFormat="1" ht="12.75" x14ac:dyDescent="0.2"/>
    <row r="186" spans="1:5" s="9" customFormat="1" ht="18.75" x14ac:dyDescent="0.3">
      <c r="A186" s="7" t="s">
        <v>295</v>
      </c>
    </row>
    <row r="187" spans="1:5" s="9" customFormat="1" ht="12.75" x14ac:dyDescent="0.2"/>
    <row r="188" spans="1:5" s="9" customFormat="1" ht="27.75" customHeight="1" x14ac:dyDescent="0.2">
      <c r="A188" s="8" t="s">
        <v>296</v>
      </c>
      <c r="B188" s="25">
        <v>43103</v>
      </c>
      <c r="C188" s="8">
        <v>2320</v>
      </c>
      <c r="D188" s="8" t="s">
        <v>297</v>
      </c>
      <c r="E188" s="8"/>
    </row>
    <row r="189" spans="1:5" s="9" customFormat="1" ht="28.5" customHeight="1" x14ac:dyDescent="0.2">
      <c r="A189" s="10" t="s">
        <v>298</v>
      </c>
      <c r="B189" s="26">
        <v>43119</v>
      </c>
      <c r="C189" s="10">
        <v>8400</v>
      </c>
      <c r="D189" s="10" t="s">
        <v>299</v>
      </c>
      <c r="E189" s="10" t="s">
        <v>310</v>
      </c>
    </row>
    <row r="190" spans="1:5" s="9" customFormat="1" ht="27.75" customHeight="1" x14ac:dyDescent="0.2">
      <c r="A190" s="8" t="s">
        <v>300</v>
      </c>
      <c r="B190" s="25">
        <v>43147</v>
      </c>
      <c r="C190" s="8">
        <v>3000</v>
      </c>
      <c r="D190" s="8" t="s">
        <v>301</v>
      </c>
      <c r="E190" s="8"/>
    </row>
    <row r="191" spans="1:5" s="9" customFormat="1" ht="26.25" customHeight="1" x14ac:dyDescent="0.2">
      <c r="A191" s="8" t="s">
        <v>302</v>
      </c>
      <c r="B191" s="25">
        <v>43160</v>
      </c>
      <c r="C191" s="8">
        <v>210</v>
      </c>
      <c r="D191" s="8" t="s">
        <v>303</v>
      </c>
      <c r="E191" s="8"/>
    </row>
    <row r="192" spans="1:5" s="9" customFormat="1" ht="27" customHeight="1" x14ac:dyDescent="0.2">
      <c r="A192" s="8" t="s">
        <v>304</v>
      </c>
      <c r="B192" s="25">
        <v>43207</v>
      </c>
      <c r="C192" s="8">
        <v>715.12</v>
      </c>
      <c r="D192" s="8" t="s">
        <v>287</v>
      </c>
      <c r="E192" s="8"/>
    </row>
    <row r="193" spans="1:5" s="9" customFormat="1" ht="27.75" customHeight="1" x14ac:dyDescent="0.2">
      <c r="A193" s="11" t="s">
        <v>305</v>
      </c>
      <c r="B193" s="27">
        <v>43229</v>
      </c>
      <c r="C193" s="11">
        <v>500</v>
      </c>
      <c r="D193" s="11" t="s">
        <v>306</v>
      </c>
      <c r="E193" s="11" t="s">
        <v>309</v>
      </c>
    </row>
    <row r="194" spans="1:5" s="9" customFormat="1" ht="27" customHeight="1" x14ac:dyDescent="0.2">
      <c r="A194" s="11" t="s">
        <v>307</v>
      </c>
      <c r="B194" s="27">
        <v>43256</v>
      </c>
      <c r="C194" s="11">
        <v>1450</v>
      </c>
      <c r="D194" s="11" t="s">
        <v>308</v>
      </c>
      <c r="E194" s="11" t="s">
        <v>309</v>
      </c>
    </row>
    <row r="195" spans="1:5" s="9" customFormat="1" ht="30.75" customHeight="1" x14ac:dyDescent="0.2">
      <c r="A195" s="8" t="s">
        <v>302</v>
      </c>
      <c r="B195" s="25">
        <v>43279</v>
      </c>
      <c r="C195" s="8">
        <v>250</v>
      </c>
      <c r="D195" s="8" t="s">
        <v>308</v>
      </c>
      <c r="E195" s="8"/>
    </row>
    <row r="196" spans="1:5" s="9" customFormat="1" ht="27" customHeight="1" x14ac:dyDescent="0.2">
      <c r="A196" s="8" t="s">
        <v>302</v>
      </c>
      <c r="B196" s="25">
        <v>43314</v>
      </c>
      <c r="C196" s="8">
        <v>910</v>
      </c>
      <c r="D196" s="8" t="s">
        <v>308</v>
      </c>
      <c r="E196" s="8"/>
    </row>
    <row r="197" spans="1:5" s="9" customFormat="1" ht="24.75" customHeight="1" x14ac:dyDescent="0.2">
      <c r="A197" s="102" t="s">
        <v>336</v>
      </c>
      <c r="B197" s="103">
        <v>43347</v>
      </c>
      <c r="C197" s="102">
        <v>10000</v>
      </c>
      <c r="D197" s="102" t="s">
        <v>337</v>
      </c>
      <c r="E197" s="102"/>
    </row>
    <row r="198" spans="1:5" s="9" customFormat="1" ht="12.75" x14ac:dyDescent="0.2"/>
    <row r="199" spans="1:5" s="9" customFormat="1" x14ac:dyDescent="0.25">
      <c r="A199" s="99"/>
      <c r="B199" s="119" t="s">
        <v>120</v>
      </c>
      <c r="C199" s="122">
        <v>37755.120000000003</v>
      </c>
      <c r="D199" s="99"/>
    </row>
    <row r="200" spans="1:5" s="9" customFormat="1" x14ac:dyDescent="0.25">
      <c r="A200" s="99"/>
      <c r="B200" s="116" t="s">
        <v>130</v>
      </c>
      <c r="C200" s="105">
        <v>8400</v>
      </c>
      <c r="D200" s="99"/>
    </row>
    <row r="201" spans="1:5" s="9" customFormat="1" x14ac:dyDescent="0.25">
      <c r="A201" s="99"/>
      <c r="B201" s="116" t="s">
        <v>129</v>
      </c>
      <c r="C201" s="105">
        <v>11950</v>
      </c>
      <c r="D201" s="99"/>
    </row>
    <row r="202" spans="1:5" s="9" customFormat="1" x14ac:dyDescent="0.25">
      <c r="A202" s="99"/>
      <c r="B202" s="116"/>
      <c r="C202" s="105"/>
      <c r="D202" s="99"/>
    </row>
    <row r="203" spans="1:5" s="9" customFormat="1" x14ac:dyDescent="0.25">
      <c r="A203" s="99"/>
      <c r="B203" s="121" t="s">
        <v>131</v>
      </c>
      <c r="C203" s="118">
        <v>17405.12</v>
      </c>
      <c r="D203" s="99"/>
    </row>
    <row r="204" spans="1:5" s="9" customFormat="1" x14ac:dyDescent="0.25">
      <c r="A204" s="99"/>
      <c r="B204" s="104"/>
      <c r="C204" s="123"/>
      <c r="D204" s="99"/>
    </row>
    <row r="205" spans="1:5" s="9" customFormat="1" ht="15.75" x14ac:dyDescent="0.25">
      <c r="A205" s="77"/>
      <c r="B205" s="77"/>
      <c r="C205" s="77"/>
      <c r="D205" s="77"/>
    </row>
    <row r="206" spans="1:5" s="9" customFormat="1" ht="15.75" x14ac:dyDescent="0.25">
      <c r="A206" s="76" t="s">
        <v>317</v>
      </c>
      <c r="B206" s="77"/>
      <c r="C206" s="77"/>
      <c r="D206" s="77"/>
      <c r="E206" s="77"/>
    </row>
    <row r="207" spans="1:5" s="9" customFormat="1" ht="47.25" x14ac:dyDescent="0.25">
      <c r="A207" s="113" t="s">
        <v>333</v>
      </c>
      <c r="B207" s="113"/>
      <c r="C207" s="113">
        <v>120000</v>
      </c>
      <c r="D207" s="111" t="s">
        <v>358</v>
      </c>
      <c r="E207" s="77"/>
    </row>
    <row r="208" spans="1:5" s="9" customFormat="1" ht="15.75" x14ac:dyDescent="0.25">
      <c r="A208" s="77"/>
      <c r="B208" s="77"/>
      <c r="C208" s="93"/>
      <c r="D208" s="77"/>
      <c r="E208" s="77"/>
    </row>
    <row r="209" spans="1:5" s="9" customFormat="1" ht="15.75" x14ac:dyDescent="0.25">
      <c r="A209" s="76" t="s">
        <v>345</v>
      </c>
      <c r="B209" s="77"/>
      <c r="C209" s="77"/>
      <c r="D209" s="77"/>
      <c r="E209" s="77"/>
    </row>
    <row r="210" spans="1:5" s="9" customFormat="1" ht="15.75" x14ac:dyDescent="0.25">
      <c r="A210" s="76" t="s">
        <v>312</v>
      </c>
      <c r="B210" s="77"/>
      <c r="C210" s="77"/>
      <c r="D210" s="77"/>
      <c r="E210" s="77"/>
    </row>
    <row r="211" spans="1:5" s="9" customFormat="1" ht="15.75" x14ac:dyDescent="0.25">
      <c r="A211" s="76" t="s">
        <v>346</v>
      </c>
      <c r="B211" s="77"/>
      <c r="C211" s="77"/>
      <c r="D211" s="77" t="s">
        <v>356</v>
      </c>
      <c r="E211" s="77"/>
    </row>
    <row r="212" spans="1:5" s="9" customFormat="1" ht="15.75" x14ac:dyDescent="0.25">
      <c r="A212" s="76" t="s">
        <v>347</v>
      </c>
      <c r="B212" s="77"/>
      <c r="C212" s="112"/>
      <c r="D212" s="77" t="s">
        <v>357</v>
      </c>
      <c r="E212" s="77"/>
    </row>
    <row r="213" spans="1:5" s="9" customFormat="1" ht="15.75" x14ac:dyDescent="0.25">
      <c r="A213" s="76" t="s">
        <v>349</v>
      </c>
      <c r="B213" s="77"/>
      <c r="C213" s="77"/>
      <c r="D213" s="77" t="s">
        <v>356</v>
      </c>
      <c r="E213" s="77"/>
    </row>
    <row r="214" spans="1:5" s="9" customFormat="1" ht="15.75" x14ac:dyDescent="0.25">
      <c r="A214" s="76" t="s">
        <v>348</v>
      </c>
      <c r="B214" s="77"/>
      <c r="C214" s="77"/>
      <c r="D214" s="77" t="s">
        <v>356</v>
      </c>
      <c r="E214" s="77"/>
    </row>
    <row r="215" spans="1:5" s="9" customFormat="1" ht="15.75" x14ac:dyDescent="0.25">
      <c r="A215" s="76" t="s">
        <v>350</v>
      </c>
      <c r="B215" s="77"/>
      <c r="C215" s="77"/>
      <c r="D215" s="77" t="s">
        <v>356</v>
      </c>
      <c r="E215" s="77"/>
    </row>
    <row r="216" spans="1:5" s="9" customFormat="1" ht="15.75" x14ac:dyDescent="0.25">
      <c r="A216" s="76" t="s">
        <v>351</v>
      </c>
      <c r="B216" s="77"/>
      <c r="C216" s="77"/>
      <c r="D216" s="77" t="s">
        <v>356</v>
      </c>
      <c r="E216" s="77"/>
    </row>
    <row r="217" spans="1:5" s="9" customFormat="1" ht="15.75" x14ac:dyDescent="0.25">
      <c r="A217" s="76" t="s">
        <v>352</v>
      </c>
      <c r="B217" s="77"/>
      <c r="C217" s="77"/>
      <c r="D217" s="77" t="s">
        <v>356</v>
      </c>
      <c r="E217" s="77"/>
    </row>
    <row r="218" spans="1:5" s="9" customFormat="1" ht="15.75" x14ac:dyDescent="0.25">
      <c r="A218" s="76" t="s">
        <v>355</v>
      </c>
      <c r="B218" s="77"/>
      <c r="C218" s="77"/>
      <c r="D218" s="77" t="s">
        <v>356</v>
      </c>
      <c r="E218" s="77"/>
    </row>
    <row r="219" spans="1:5" s="9" customFormat="1" ht="15.75" x14ac:dyDescent="0.25">
      <c r="A219" s="76" t="s">
        <v>353</v>
      </c>
      <c r="B219" s="77"/>
      <c r="C219" s="77"/>
      <c r="D219" s="77" t="s">
        <v>356</v>
      </c>
      <c r="E219" s="77"/>
    </row>
    <row r="220" spans="1:5" s="9" customFormat="1" ht="15.75" x14ac:dyDescent="0.25">
      <c r="A220" s="76" t="s">
        <v>354</v>
      </c>
      <c r="B220" s="77"/>
      <c r="C220" s="77"/>
      <c r="D220" s="77" t="s">
        <v>356</v>
      </c>
      <c r="E220" s="77"/>
    </row>
    <row r="221" spans="1:5" s="9" customFormat="1" ht="15.75" x14ac:dyDescent="0.25">
      <c r="A221" s="76"/>
      <c r="B221" s="77"/>
      <c r="C221" s="77"/>
      <c r="D221" s="77"/>
      <c r="E221" s="77"/>
    </row>
    <row r="222" spans="1:5" s="9" customFormat="1" ht="15.75" x14ac:dyDescent="0.25">
      <c r="A222" s="76" t="s">
        <v>288</v>
      </c>
      <c r="B222" s="77"/>
      <c r="C222" s="77"/>
      <c r="D222" s="77"/>
      <c r="E222" s="77"/>
    </row>
    <row r="223" spans="1:5" s="9" customFormat="1" ht="15.75" x14ac:dyDescent="0.25">
      <c r="A223" s="77"/>
      <c r="B223" s="77"/>
      <c r="C223" s="77"/>
      <c r="D223" s="77"/>
      <c r="E223" s="77"/>
    </row>
    <row r="224" spans="1:5" s="9" customFormat="1" ht="15.75" x14ac:dyDescent="0.25">
      <c r="A224" s="77" t="s">
        <v>314</v>
      </c>
      <c r="B224" s="77"/>
      <c r="C224" s="77"/>
      <c r="D224" s="77"/>
      <c r="E224" s="77"/>
    </row>
    <row r="225" spans="1:5" s="9" customFormat="1" ht="15.75" x14ac:dyDescent="0.25">
      <c r="A225" s="78" t="s">
        <v>289</v>
      </c>
      <c r="B225" s="79">
        <v>14379.42</v>
      </c>
      <c r="C225" s="80"/>
      <c r="D225" s="81" t="s">
        <v>313</v>
      </c>
      <c r="E225" s="77"/>
    </row>
    <row r="226" spans="1:5" s="9" customFormat="1" ht="15.75" x14ac:dyDescent="0.25">
      <c r="A226" s="82" t="s">
        <v>290</v>
      </c>
      <c r="B226" s="83">
        <v>28822.83</v>
      </c>
      <c r="C226" s="84"/>
      <c r="D226" s="85" t="s">
        <v>313</v>
      </c>
      <c r="E226" s="77"/>
    </row>
    <row r="227" spans="1:5" s="9" customFormat="1" ht="15.75" x14ac:dyDescent="0.25">
      <c r="A227" s="82" t="s">
        <v>291</v>
      </c>
      <c r="B227" s="83">
        <v>118686.79</v>
      </c>
      <c r="C227" s="84"/>
      <c r="D227" s="85" t="s">
        <v>329</v>
      </c>
      <c r="E227" s="77"/>
    </row>
    <row r="228" spans="1:5" s="9" customFormat="1" ht="15.75" x14ac:dyDescent="0.25">
      <c r="A228" s="82" t="s">
        <v>292</v>
      </c>
      <c r="B228" s="84"/>
      <c r="C228" s="84"/>
      <c r="D228" s="85"/>
      <c r="E228" s="77"/>
    </row>
    <row r="229" spans="1:5" s="9" customFormat="1" ht="15.75" x14ac:dyDescent="0.25">
      <c r="A229" s="82" t="s">
        <v>293</v>
      </c>
      <c r="B229" s="86">
        <v>73200</v>
      </c>
      <c r="C229" s="84"/>
      <c r="D229" s="85"/>
      <c r="E229" s="77"/>
    </row>
    <row r="230" spans="1:5" s="9" customFormat="1" ht="15.75" x14ac:dyDescent="0.25">
      <c r="A230" s="82" t="s">
        <v>294</v>
      </c>
      <c r="B230" s="86">
        <v>120000</v>
      </c>
      <c r="C230" s="84"/>
      <c r="D230" s="85" t="s">
        <v>331</v>
      </c>
      <c r="E230" s="77"/>
    </row>
    <row r="231" spans="1:5" s="9" customFormat="1" ht="15.75" x14ac:dyDescent="0.25">
      <c r="A231" s="87"/>
      <c r="B231" s="86">
        <f>SUM(B225:B230)</f>
        <v>355089.04</v>
      </c>
      <c r="C231" s="84"/>
      <c r="D231" s="85"/>
      <c r="E231" s="77"/>
    </row>
    <row r="232" spans="1:5" s="9" customFormat="1" ht="15.75" x14ac:dyDescent="0.25">
      <c r="A232" s="87"/>
      <c r="B232" s="86"/>
      <c r="C232" s="84"/>
      <c r="D232" s="85"/>
      <c r="E232" s="77"/>
    </row>
    <row r="233" spans="1:5" s="9" customFormat="1" ht="15.75" x14ac:dyDescent="0.25">
      <c r="A233" s="87" t="s">
        <v>315</v>
      </c>
      <c r="B233" s="83"/>
      <c r="C233" s="84"/>
      <c r="D233" s="85"/>
      <c r="E233" s="77"/>
    </row>
    <row r="234" spans="1:5" s="9" customFormat="1" ht="15.75" x14ac:dyDescent="0.25">
      <c r="A234" s="82" t="s">
        <v>316</v>
      </c>
      <c r="B234" s="83"/>
      <c r="C234" s="84"/>
      <c r="D234" s="88">
        <v>250000</v>
      </c>
      <c r="E234" s="77"/>
    </row>
    <row r="235" spans="1:5" s="9" customFormat="1" ht="15.75" x14ac:dyDescent="0.25">
      <c r="A235" s="82" t="s">
        <v>311</v>
      </c>
      <c r="B235" s="83"/>
      <c r="C235" s="84"/>
      <c r="D235" s="88" t="s">
        <v>330</v>
      </c>
      <c r="E235" s="77"/>
    </row>
    <row r="236" spans="1:5" s="9" customFormat="1" ht="15.75" x14ac:dyDescent="0.25">
      <c r="A236" s="82" t="s">
        <v>332</v>
      </c>
      <c r="B236" s="83"/>
      <c r="C236" s="84"/>
      <c r="D236" s="88">
        <v>92889.04</v>
      </c>
      <c r="E236" s="77"/>
    </row>
    <row r="237" spans="1:5" s="9" customFormat="1" ht="15.75" x14ac:dyDescent="0.25">
      <c r="A237" s="89"/>
      <c r="B237" s="90"/>
      <c r="C237" s="91"/>
      <c r="D237" s="92"/>
      <c r="E237" s="77"/>
    </row>
    <row r="238" spans="1:5" s="9" customFormat="1" ht="15.75" x14ac:dyDescent="0.25">
      <c r="A238" s="100"/>
      <c r="B238" s="83"/>
      <c r="C238" s="84"/>
      <c r="D238" s="101"/>
      <c r="E238" s="77"/>
    </row>
    <row r="239" spans="1:5" ht="15.75" x14ac:dyDescent="0.25">
      <c r="A239" s="111"/>
      <c r="B239" s="77"/>
      <c r="C239" s="77"/>
      <c r="D239" s="77"/>
      <c r="E239" s="77"/>
    </row>
    <row r="240" spans="1:5" ht="15.75" x14ac:dyDescent="0.25">
      <c r="A240" s="76" t="s">
        <v>320</v>
      </c>
      <c r="B240" s="77"/>
      <c r="C240" s="77"/>
      <c r="D240" s="77"/>
      <c r="E240" s="77"/>
    </row>
    <row r="241" spans="1:5" ht="15.75" x14ac:dyDescent="0.25">
      <c r="A241" s="77"/>
      <c r="B241" s="77"/>
      <c r="C241" s="77"/>
      <c r="D241" s="77"/>
      <c r="E241" s="77"/>
    </row>
    <row r="242" spans="1:5" ht="15.75" x14ac:dyDescent="0.25">
      <c r="A242" s="76" t="s">
        <v>321</v>
      </c>
      <c r="B242" s="77"/>
      <c r="C242" s="77"/>
      <c r="D242" s="77"/>
      <c r="E242" s="77"/>
    </row>
    <row r="243" spans="1:5" ht="15.75" x14ac:dyDescent="0.25">
      <c r="A243" s="77"/>
      <c r="B243" s="77"/>
      <c r="C243" s="77"/>
      <c r="D243" s="77"/>
      <c r="E243" s="77"/>
    </row>
    <row r="244" spans="1:5" ht="15.75" x14ac:dyDescent="0.25">
      <c r="A244" s="76" t="s">
        <v>322</v>
      </c>
      <c r="B244" s="77"/>
      <c r="C244" s="77"/>
      <c r="D244" s="77"/>
      <c r="E244" s="77"/>
    </row>
    <row r="245" spans="1:5" ht="15.75" x14ac:dyDescent="0.25">
      <c r="A245" s="76" t="s">
        <v>323</v>
      </c>
      <c r="B245" s="77"/>
      <c r="C245" s="77"/>
      <c r="D245" s="77"/>
      <c r="E245" s="77"/>
    </row>
    <row r="246" spans="1:5" ht="15.75" x14ac:dyDescent="0.25">
      <c r="A246" s="76"/>
      <c r="B246" s="77"/>
      <c r="C246" s="77"/>
      <c r="D246" s="77"/>
      <c r="E246" s="77"/>
    </row>
    <row r="247" spans="1:5" ht="15.75" x14ac:dyDescent="0.25">
      <c r="A247" s="76" t="s">
        <v>324</v>
      </c>
      <c r="B247" s="77"/>
      <c r="C247" s="77"/>
      <c r="D247" s="77"/>
      <c r="E247" s="77"/>
    </row>
    <row r="248" spans="1:5" ht="15.75" x14ac:dyDescent="0.25">
      <c r="A248" s="76" t="s">
        <v>325</v>
      </c>
      <c r="B248" s="77"/>
      <c r="C248" s="77"/>
      <c r="D248" s="77"/>
      <c r="E248" s="77"/>
    </row>
    <row r="249" spans="1:5" ht="15.75" x14ac:dyDescent="0.25">
      <c r="A249" s="76"/>
      <c r="B249" s="77"/>
      <c r="C249" s="77"/>
      <c r="D249" s="77"/>
      <c r="E249" s="77"/>
    </row>
    <row r="250" spans="1:5" ht="15.75" x14ac:dyDescent="0.25">
      <c r="A250" s="76"/>
      <c r="B250" s="77"/>
      <c r="C250" s="77"/>
      <c r="D250" s="77"/>
      <c r="E250" s="77"/>
    </row>
    <row r="251" spans="1:5" ht="15.75" x14ac:dyDescent="0.25">
      <c r="A251" s="76" t="s">
        <v>326</v>
      </c>
      <c r="B251" s="77"/>
      <c r="C251" s="77"/>
      <c r="D251" s="77"/>
      <c r="E251" s="77"/>
    </row>
    <row r="252" spans="1:5" ht="15.75" x14ac:dyDescent="0.25">
      <c r="A252" s="76" t="s">
        <v>327</v>
      </c>
      <c r="B252" s="77"/>
      <c r="C252" s="77"/>
      <c r="D252" s="77"/>
      <c r="E252" s="77"/>
    </row>
    <row r="253" spans="1:5" ht="15.75" x14ac:dyDescent="0.25">
      <c r="A253" s="77"/>
      <c r="B253" s="77"/>
      <c r="C253" s="77"/>
      <c r="D253" s="77"/>
      <c r="E253" s="77"/>
    </row>
    <row r="254" spans="1:5" ht="15.75" x14ac:dyDescent="0.25">
      <c r="A254" s="76" t="s">
        <v>359</v>
      </c>
      <c r="B254" s="77"/>
      <c r="C254" s="77"/>
      <c r="D254" s="77"/>
      <c r="E254" s="77"/>
    </row>
    <row r="255" spans="1:5" ht="15.75" x14ac:dyDescent="0.25">
      <c r="A255" s="76" t="s">
        <v>360</v>
      </c>
    </row>
  </sheetData>
  <pageMargins left="0.7" right="0.7" top="0.75" bottom="0.75" header="0.3" footer="0.3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Istruttore Ragioneria</dc:creator>
  <cp:lastModifiedBy>Istruttore Ragioneria</cp:lastModifiedBy>
  <cp:lastPrinted>2018-09-04T08:30:48Z</cp:lastPrinted>
  <dcterms:created xsi:type="dcterms:W3CDTF">2017-11-07T08:16:26Z</dcterms:created>
  <dcterms:modified xsi:type="dcterms:W3CDTF">2018-09-04T09:44:20Z</dcterms:modified>
</cp:coreProperties>
</file>