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divisa comm\CARTELLA PERSONALE\Documenti\Pascoli\Tassa pascolo e concessioni\tassa pascolo 2020\"/>
    </mc:Choice>
  </mc:AlternateContent>
  <xr:revisionPtr revIDLastSave="0" documentId="13_ncr:1_{1B91BC98-4730-4B32-B7DB-852CAD88F3A9}" xr6:coauthVersionLast="46" xr6:coauthVersionMax="46" xr10:uidLastSave="{00000000-0000-0000-0000-000000000000}"/>
  <bookViews>
    <workbookView xWindow="735" yWindow="735" windowWidth="21600" windowHeight="11385" xr2:uid="{00000000-000D-0000-FFFF-FFFF00000000}"/>
  </bookViews>
  <sheets>
    <sheet name="tassapasc2020" sheetId="1" r:id="rId1"/>
  </sheets>
  <definedNames>
    <definedName name="_xlnm.Print_Area" localSheetId="0">tassapasc2020!$A$1:$O$43</definedName>
  </definedNames>
  <calcPr calcId="191029"/>
</workbook>
</file>

<file path=xl/calcChain.xml><?xml version="1.0" encoding="utf-8"?>
<calcChain xmlns="http://schemas.openxmlformats.org/spreadsheetml/2006/main">
  <c r="M23" i="1" l="1"/>
  <c r="I20" i="1"/>
  <c r="G20" i="1"/>
  <c r="E20" i="1"/>
  <c r="O20" i="1" s="1"/>
  <c r="O13" i="1" l="1"/>
  <c r="I12" i="1"/>
  <c r="G9" i="1"/>
  <c r="G10" i="1"/>
  <c r="E10" i="1"/>
  <c r="I31" i="1"/>
  <c r="G30" i="1"/>
  <c r="O30" i="1"/>
  <c r="E30" i="1"/>
  <c r="E12" i="1"/>
  <c r="E8" i="1"/>
  <c r="G38" i="1"/>
  <c r="O38" i="1" s="1"/>
  <c r="E38" i="1"/>
  <c r="G7" i="1"/>
  <c r="G6" i="1"/>
  <c r="E21" i="1"/>
  <c r="E11" i="1"/>
  <c r="G11" i="1"/>
  <c r="G21" i="1"/>
  <c r="O21" i="1"/>
  <c r="E33" i="1"/>
  <c r="G33" i="1"/>
  <c r="G32" i="1"/>
  <c r="O32" i="1"/>
  <c r="E31" i="1"/>
  <c r="I26" i="1"/>
  <c r="E19" i="1"/>
  <c r="G19" i="1"/>
  <c r="O16" i="1"/>
  <c r="E15" i="1"/>
  <c r="O15" i="1" s="1"/>
  <c r="E28" i="1"/>
  <c r="G28" i="1"/>
  <c r="E6" i="1"/>
  <c r="O6" i="1" s="1"/>
  <c r="G8" i="1"/>
  <c r="I11" i="1"/>
  <c r="G12" i="1"/>
  <c r="E14" i="1"/>
  <c r="O14" i="1"/>
  <c r="G14" i="1"/>
  <c r="I14" i="1"/>
  <c r="E25" i="1"/>
  <c r="G25" i="1"/>
  <c r="E18" i="1"/>
  <c r="G18" i="1"/>
  <c r="I18" i="1"/>
  <c r="E26" i="1"/>
  <c r="G26" i="1"/>
  <c r="I19" i="1"/>
  <c r="O19" i="1" s="1"/>
  <c r="E27" i="1"/>
  <c r="G27" i="1"/>
  <c r="E23" i="1"/>
  <c r="G23" i="1"/>
  <c r="I23" i="1"/>
  <c r="G34" i="1"/>
  <c r="O34" i="1" s="1"/>
  <c r="E24" i="1"/>
  <c r="O24" i="1" s="1"/>
  <c r="G24" i="1"/>
  <c r="I24" i="1"/>
  <c r="G35" i="1"/>
  <c r="I25" i="1"/>
  <c r="I27" i="1"/>
  <c r="I28" i="1"/>
  <c r="I29" i="1"/>
  <c r="O29" i="1" s="1"/>
  <c r="G40" i="1"/>
  <c r="O40" i="1" s="1"/>
  <c r="O26" i="1" l="1"/>
  <c r="O11" i="1"/>
  <c r="O25" i="1"/>
  <c r="O33" i="1"/>
  <c r="O23" i="1"/>
  <c r="O31" i="1"/>
  <c r="O28" i="1"/>
  <c r="O8" i="1"/>
  <c r="O43" i="1" l="1"/>
</calcChain>
</file>

<file path=xl/sharedStrings.xml><?xml version="1.0" encoding="utf-8"?>
<sst xmlns="http://schemas.openxmlformats.org/spreadsheetml/2006/main" count="101" uniqueCount="64">
  <si>
    <t>LOCALITA'</t>
  </si>
  <si>
    <t>CAVALLI</t>
  </si>
  <si>
    <t>PECORE</t>
  </si>
  <si>
    <t>VACCHE</t>
  </si>
  <si>
    <t>CAPRE</t>
  </si>
  <si>
    <t>TOTALE TASSA</t>
  </si>
  <si>
    <t>PASCOLO</t>
  </si>
  <si>
    <t>fino 3 anni</t>
  </si>
  <si>
    <t>sopra 3anni</t>
  </si>
  <si>
    <t>AGNELLI</t>
  </si>
  <si>
    <t>VITELLI</t>
  </si>
  <si>
    <t>IVA COMPRESA</t>
  </si>
  <si>
    <t>COGNOME</t>
  </si>
  <si>
    <t>NOME</t>
  </si>
  <si>
    <t>Giuseppe</t>
  </si>
  <si>
    <t>Mario</t>
  </si>
  <si>
    <t>Maurizio</t>
  </si>
  <si>
    <t>Caraffa</t>
  </si>
  <si>
    <t xml:space="preserve">Pomponio </t>
  </si>
  <si>
    <t>Taschini</t>
  </si>
  <si>
    <t>Domenico</t>
  </si>
  <si>
    <t>Dominici</t>
  </si>
  <si>
    <t xml:space="preserve">Sabbatini </t>
  </si>
  <si>
    <t xml:space="preserve">Sbardellati </t>
  </si>
  <si>
    <t>Lamberto</t>
  </si>
  <si>
    <t>Fabio Massimo</t>
  </si>
  <si>
    <t>TOTALE</t>
  </si>
  <si>
    <t>Soc. Agricola "Il Pastorello di Cupi"</t>
  </si>
  <si>
    <t>Sisini</t>
  </si>
  <si>
    <t xml:space="preserve">Troiani </t>
  </si>
  <si>
    <t>Sebastiani</t>
  </si>
  <si>
    <t>Villa S. Antonio Fema</t>
  </si>
  <si>
    <t>Villa S. Antonio Careschio</t>
  </si>
  <si>
    <t>Aschio</t>
  </si>
  <si>
    <t xml:space="preserve">Giovannini </t>
  </si>
  <si>
    <t>Ileana</t>
  </si>
  <si>
    <t>Moscetti Nulli</t>
  </si>
  <si>
    <t>Emiliano</t>
  </si>
  <si>
    <t xml:space="preserve">Aschio </t>
  </si>
  <si>
    <t>Aschio magg.50%</t>
  </si>
  <si>
    <t>Villa S.Antonio Careschio</t>
  </si>
  <si>
    <t>Cupi</t>
  </si>
  <si>
    <t>Rasenna- Riofreddo</t>
  </si>
  <si>
    <t>Rasenna -Riofreddo</t>
  </si>
  <si>
    <t>Rasenna - Riofreddo</t>
  </si>
  <si>
    <t xml:space="preserve">Rasenna -Riofreddo </t>
  </si>
  <si>
    <t>Vallopa -Furgaletta</t>
  </si>
  <si>
    <t>Damiano</t>
  </si>
  <si>
    <t>Benedetti</t>
  </si>
  <si>
    <t>Leonardo</t>
  </si>
  <si>
    <t>Marco</t>
  </si>
  <si>
    <t>Troiani</t>
  </si>
  <si>
    <t>Lucia</t>
  </si>
  <si>
    <t>Ottaviani</t>
  </si>
  <si>
    <t>Elisabetta</t>
  </si>
  <si>
    <t>Matteo</t>
  </si>
  <si>
    <t>non dovuta affitto</t>
  </si>
  <si>
    <t>Villa S. Antonio Visso</t>
  </si>
  <si>
    <t>Mevale-Chiusita</t>
  </si>
  <si>
    <t>Rasenna-Riofreddo</t>
  </si>
  <si>
    <t>Cupi magg.50%</t>
  </si>
  <si>
    <t>RUOLO PASCOLI ESTIVI 2020</t>
  </si>
  <si>
    <t>soc. Agricola Rivelli ss</t>
  </si>
  <si>
    <t>Mevale-Rasenna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</si>
</sst>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12">
    <font>
      <sz val="10"/>
      <name val="MS Sans Serif"/>
    </font>
    <font>
      <sz val="10"/>
      <name val="Arial"/>
    </font>
    <font>
      <b/>
      <sz val="10"/>
      <name val="Arial"/>
    </font>
    <font>
      <b/>
      <sz val="8"/>
      <name val="Arial"/>
    </font>
    <font>
      <b/>
      <sz val="10"/>
      <name val="Arial"/>
      <family val="2"/>
    </font>
    <font>
      <b/>
      <u val="double"/>
      <sz val="10"/>
      <name val="Arial"/>
    </font>
    <font>
      <u val="double"/>
      <sz val="10"/>
      <name val="MS Sans Serif"/>
    </font>
    <font>
      <sz val="8"/>
      <name val="MS Sans Serif"/>
    </font>
    <font>
      <b/>
      <u val="double"/>
      <sz val="14"/>
      <name val="Antique Olv (W1)"/>
      <family val="2"/>
    </font>
    <font>
      <sz val="14"/>
      <name val="MS Sans Serif"/>
    </font>
    <font>
      <sz val="8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2" fillId="0" borderId="3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0" fontId="2" fillId="0" borderId="4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/>
    <xf numFmtId="0" fontId="1" fillId="0" borderId="7" xfId="0" applyNumberFormat="1" applyFont="1" applyFill="1" applyBorder="1" applyAlignment="1" applyProtection="1"/>
    <xf numFmtId="0" fontId="1" fillId="0" borderId="8" xfId="0" applyNumberFormat="1" applyFont="1" applyFill="1" applyBorder="1" applyAlignment="1" applyProtection="1"/>
    <xf numFmtId="43" fontId="1" fillId="0" borderId="9" xfId="0" applyNumberFormat="1" applyFont="1" applyFill="1" applyBorder="1" applyAlignment="1" applyProtection="1"/>
    <xf numFmtId="43" fontId="1" fillId="0" borderId="7" xfId="0" applyNumberFormat="1" applyFont="1" applyFill="1" applyBorder="1" applyAlignment="1" applyProtection="1"/>
    <xf numFmtId="43" fontId="1" fillId="0" borderId="6" xfId="0" applyNumberFormat="1" applyFont="1" applyFill="1" applyBorder="1" applyAlignment="1" applyProtection="1"/>
    <xf numFmtId="43" fontId="1" fillId="0" borderId="0" xfId="0" applyNumberFormat="1" applyFont="1" applyFill="1" applyBorder="1" applyAlignment="1" applyProtection="1"/>
    <xf numFmtId="41" fontId="1" fillId="0" borderId="9" xfId="0" applyNumberFormat="1" applyFont="1" applyFill="1" applyBorder="1" applyAlignment="1" applyProtection="1"/>
    <xf numFmtId="43" fontId="2" fillId="0" borderId="9" xfId="0" applyNumberFormat="1" applyFont="1" applyFill="1" applyBorder="1" applyAlignment="1" applyProtection="1">
      <alignment horizontal="right" vertical="center"/>
    </xf>
    <xf numFmtId="0" fontId="2" fillId="0" borderId="3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horizontal="center"/>
    </xf>
    <xf numFmtId="0" fontId="2" fillId="0" borderId="4" xfId="0" applyNumberFormat="1" applyFont="1" applyFill="1" applyBorder="1" applyAlignment="1" applyProtection="1">
      <alignment horizontal="center"/>
    </xf>
    <xf numFmtId="0" fontId="1" fillId="0" borderId="4" xfId="0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43" fontId="4" fillId="0" borderId="7" xfId="0" applyNumberFormat="1" applyFont="1" applyFill="1" applyBorder="1" applyAlignment="1" applyProtection="1"/>
    <xf numFmtId="41" fontId="1" fillId="0" borderId="0" xfId="0" applyNumberFormat="1" applyFont="1" applyFill="1" applyBorder="1" applyAlignment="1" applyProtection="1"/>
    <xf numFmtId="0" fontId="2" fillId="2" borderId="3" xfId="0" applyNumberFormat="1" applyFont="1" applyFill="1" applyBorder="1" applyAlignment="1" applyProtection="1">
      <alignment horizontal="center"/>
    </xf>
    <xf numFmtId="0" fontId="1" fillId="2" borderId="4" xfId="0" applyNumberFormat="1" applyFont="1" applyFill="1" applyBorder="1" applyAlignment="1" applyProtection="1"/>
    <xf numFmtId="0" fontId="4" fillId="2" borderId="10" xfId="0" applyNumberFormat="1" applyFont="1" applyFill="1" applyBorder="1" applyAlignment="1" applyProtection="1"/>
    <xf numFmtId="0" fontId="2" fillId="2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/>
    <xf numFmtId="0" fontId="1" fillId="2" borderId="2" xfId="0" applyNumberFormat="1" applyFont="1" applyFill="1" applyBorder="1" applyAlignment="1" applyProtection="1"/>
    <xf numFmtId="0" fontId="4" fillId="0" borderId="9" xfId="0" applyNumberFormat="1" applyFont="1" applyFill="1" applyBorder="1" applyAlignment="1" applyProtection="1"/>
    <xf numFmtId="43" fontId="4" fillId="0" borderId="9" xfId="0" applyNumberFormat="1" applyFont="1" applyFill="1" applyBorder="1" applyAlignment="1" applyProtection="1"/>
    <xf numFmtId="43" fontId="11" fillId="0" borderId="9" xfId="0" applyNumberFormat="1" applyFont="1" applyFill="1" applyBorder="1" applyAlignment="1" applyProtection="1"/>
    <xf numFmtId="43" fontId="1" fillId="0" borderId="11" xfId="0" applyNumberFormat="1" applyFont="1" applyFill="1" applyBorder="1" applyAlignment="1" applyProtection="1"/>
    <xf numFmtId="0" fontId="1" fillId="0" borderId="12" xfId="0" applyNumberFormat="1" applyFont="1" applyFill="1" applyBorder="1" applyAlignment="1" applyProtection="1"/>
    <xf numFmtId="0" fontId="1" fillId="0" borderId="13" xfId="0" applyNumberFormat="1" applyFont="1" applyFill="1" applyBorder="1" applyAlignment="1" applyProtection="1"/>
    <xf numFmtId="0" fontId="11" fillId="0" borderId="9" xfId="0" applyNumberFormat="1" applyFont="1" applyFill="1" applyBorder="1" applyAlignment="1" applyProtection="1"/>
    <xf numFmtId="0" fontId="10" fillId="0" borderId="9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0" borderId="11" xfId="0" applyNumberFormat="1" applyFont="1" applyFill="1" applyBorder="1" applyAlignment="1" applyProtection="1"/>
    <xf numFmtId="43" fontId="10" fillId="0" borderId="9" xfId="0" applyNumberFormat="1" applyFont="1" applyFill="1" applyBorder="1" applyAlignment="1" applyProtection="1"/>
    <xf numFmtId="0" fontId="4" fillId="0" borderId="10" xfId="0" applyNumberFormat="1" applyFont="1" applyFill="1" applyBorder="1" applyAlignment="1" applyProtection="1"/>
    <xf numFmtId="43" fontId="11" fillId="0" borderId="7" xfId="0" applyNumberFormat="1" applyFont="1" applyFill="1" applyBorder="1" applyAlignment="1" applyProtection="1"/>
    <xf numFmtId="41" fontId="1" fillId="0" borderId="7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49" fontId="5" fillId="0" borderId="0" xfId="0" applyNumberFormat="1" applyFont="1" applyFill="1" applyBorder="1" applyAlignment="1" applyProtection="1">
      <alignment horizontal="right"/>
    </xf>
    <xf numFmtId="0" fontId="6" fillId="0" borderId="0" xfId="0" applyFont="1" applyBorder="1" applyAlignment="1">
      <alignment horizontal="right"/>
    </xf>
    <xf numFmtId="43" fontId="1" fillId="0" borderId="9" xfId="0" quotePrefix="1" applyNumberFormat="1" applyFont="1" applyFill="1" applyBorder="1" applyAlignment="1" applyProtection="1"/>
    <xf numFmtId="43" fontId="11" fillId="0" borderId="9" xfId="0" applyNumberFormat="1" applyFont="1" applyFill="1" applyBorder="1" applyAlignment="1" applyProtection="1">
      <alignment horizontal="left"/>
    </xf>
    <xf numFmtId="49" fontId="2" fillId="0" borderId="9" xfId="0" applyNumberFormat="1" applyFont="1" applyFill="1" applyBorder="1" applyAlignment="1" applyProtection="1">
      <alignment horizontal="right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6357"/>
  <sheetViews>
    <sheetView tabSelected="1" zoomScaleNormal="100" workbookViewId="0">
      <pane xSplit="2" ySplit="3" topLeftCell="C16" activePane="bottomRight" state="frozen"/>
      <selection pane="topRight" activeCell="C1" sqref="C1"/>
      <selection pane="bottomLeft" activeCell="A7" sqref="A7"/>
      <selection pane="bottomRight" activeCell="R24" sqref="R24"/>
    </sheetView>
  </sheetViews>
  <sheetFormatPr defaultColWidth="10" defaultRowHeight="12.75"/>
  <cols>
    <col min="1" max="1" width="14.42578125" style="32" customWidth="1"/>
    <col min="2" max="2" width="15.140625" style="5" bestFit="1" customWidth="1"/>
    <col min="3" max="3" width="13.140625" style="5" bestFit="1" customWidth="1"/>
    <col min="4" max="4" width="9.42578125" style="5" bestFit="1" customWidth="1"/>
    <col min="5" max="5" width="7.7109375" style="5" customWidth="1"/>
    <col min="6" max="6" width="8.5703125" style="5" customWidth="1"/>
    <col min="7" max="8" width="7.7109375" style="5" customWidth="1"/>
    <col min="9" max="9" width="11.140625" style="5" customWidth="1"/>
    <col min="10" max="10" width="7.7109375" style="5" customWidth="1"/>
    <col min="11" max="11" width="11.140625" style="5" customWidth="1"/>
    <col min="12" max="13" width="7.7109375" style="5" customWidth="1"/>
    <col min="14" max="14" width="0" style="1" hidden="1" customWidth="1"/>
    <col min="15" max="15" width="15.28515625" style="4" bestFit="1" customWidth="1"/>
    <col min="16" max="16384" width="10" style="1"/>
  </cols>
  <sheetData>
    <row r="1" spans="1:256" ht="18" customHeight="1" thickBot="1">
      <c r="A1" s="47" t="s">
        <v>61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O1" s="2"/>
    </row>
    <row r="2" spans="1:256">
      <c r="A2" s="27" t="s">
        <v>12</v>
      </c>
      <c r="B2" s="20" t="s">
        <v>13</v>
      </c>
      <c r="C2" s="20" t="s">
        <v>0</v>
      </c>
      <c r="D2" s="6" t="s">
        <v>1</v>
      </c>
      <c r="E2" s="21">
        <v>7.73</v>
      </c>
      <c r="F2" s="20" t="s">
        <v>1</v>
      </c>
      <c r="G2" s="20">
        <v>10.31</v>
      </c>
      <c r="H2" s="20" t="s">
        <v>2</v>
      </c>
      <c r="I2" s="20">
        <v>1.28</v>
      </c>
      <c r="J2" s="20" t="s">
        <v>3</v>
      </c>
      <c r="K2" s="20">
        <v>11.66</v>
      </c>
      <c r="L2" s="6" t="s">
        <v>4</v>
      </c>
      <c r="M2" s="8">
        <v>1.84</v>
      </c>
      <c r="N2" s="3"/>
      <c r="O2" s="6" t="s">
        <v>5</v>
      </c>
      <c r="P2" s="2"/>
      <c r="Q2" s="2"/>
    </row>
    <row r="3" spans="1:256" ht="13.5" thickBot="1">
      <c r="A3" s="28"/>
      <c r="B3" s="7"/>
      <c r="C3" s="22" t="s">
        <v>6</v>
      </c>
      <c r="D3" s="7" t="s">
        <v>7</v>
      </c>
      <c r="E3" s="9"/>
      <c r="F3" s="23" t="s">
        <v>8</v>
      </c>
      <c r="G3" s="23"/>
      <c r="H3" s="24" t="s">
        <v>9</v>
      </c>
      <c r="I3" s="23"/>
      <c r="J3" s="24" t="s">
        <v>10</v>
      </c>
      <c r="K3" s="24">
        <v>5.83</v>
      </c>
      <c r="L3" s="7"/>
      <c r="M3" s="7"/>
      <c r="N3" s="10" t="s">
        <v>6</v>
      </c>
      <c r="O3" s="9" t="s">
        <v>11</v>
      </c>
      <c r="P3" s="2"/>
    </row>
    <row r="4" spans="1:256" s="11" customFormat="1" ht="13.5" thickBot="1">
      <c r="A4" s="29"/>
      <c r="B4" s="25"/>
      <c r="C4" s="15"/>
      <c r="D4" s="15"/>
      <c r="E4" s="14"/>
      <c r="F4" s="15"/>
      <c r="G4" s="14"/>
      <c r="H4" s="15"/>
      <c r="I4" s="14"/>
      <c r="J4" s="18"/>
      <c r="K4" s="14"/>
      <c r="L4" s="15"/>
      <c r="M4" s="12"/>
      <c r="N4" s="16"/>
      <c r="O4" s="19"/>
      <c r="P4" s="17"/>
      <c r="Q4" s="17"/>
      <c r="R4" s="17"/>
      <c r="S4" s="17"/>
      <c r="T4" s="17"/>
      <c r="U4" s="17"/>
      <c r="V4" s="17"/>
      <c r="W4" s="17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IV4" s="13"/>
    </row>
    <row r="5" spans="1:256" s="11" customFormat="1" ht="13.5" thickBot="1">
      <c r="A5" s="44" t="s">
        <v>30</v>
      </c>
      <c r="B5" s="25" t="s">
        <v>47</v>
      </c>
      <c r="C5" s="45"/>
      <c r="D5" s="16"/>
      <c r="E5" s="14"/>
      <c r="F5" s="15"/>
      <c r="G5" s="14"/>
      <c r="H5" s="15"/>
      <c r="I5" s="14"/>
      <c r="J5" s="18"/>
      <c r="K5" s="14"/>
      <c r="L5" s="15"/>
      <c r="M5" s="12"/>
      <c r="N5" s="16"/>
      <c r="O5" s="19" t="s">
        <v>56</v>
      </c>
      <c r="P5" s="17"/>
      <c r="Q5" s="17"/>
      <c r="R5" s="17"/>
      <c r="S5" s="17"/>
      <c r="T5" s="17"/>
      <c r="U5" s="17"/>
      <c r="V5" s="17"/>
      <c r="W5" s="17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IV5" s="13"/>
    </row>
    <row r="6" spans="1:256" s="11" customFormat="1" ht="13.5" thickBot="1">
      <c r="A6" s="44" t="s">
        <v>22</v>
      </c>
      <c r="B6" s="25" t="s">
        <v>16</v>
      </c>
      <c r="C6" s="45" t="s">
        <v>31</v>
      </c>
      <c r="D6" s="16">
        <v>5</v>
      </c>
      <c r="E6" s="14">
        <f>D6*$E$2</f>
        <v>38.650000000000006</v>
      </c>
      <c r="F6" s="15"/>
      <c r="G6" s="14">
        <f t="shared" ref="G6:G12" si="0">F6*$G$2</f>
        <v>0</v>
      </c>
      <c r="H6" s="15">
        <v>0</v>
      </c>
      <c r="I6" s="14"/>
      <c r="J6" s="18"/>
      <c r="K6" s="14"/>
      <c r="L6" s="15"/>
      <c r="M6" s="12"/>
      <c r="N6" s="16"/>
      <c r="O6" s="19">
        <f t="shared" ref="O6:O13" si="1">SUM(E6,G6,I6,K6,M6)</f>
        <v>38.650000000000006</v>
      </c>
      <c r="P6" s="17"/>
      <c r="Q6" s="17"/>
      <c r="R6" s="17"/>
      <c r="S6" s="17"/>
      <c r="T6" s="17"/>
      <c r="U6" s="17"/>
      <c r="V6" s="17"/>
      <c r="W6" s="1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IV6" s="13"/>
    </row>
    <row r="7" spans="1:256" s="11" customFormat="1" ht="13.5" thickBot="1">
      <c r="A7" s="44" t="s">
        <v>51</v>
      </c>
      <c r="B7" s="25" t="s">
        <v>25</v>
      </c>
      <c r="C7" s="45" t="s">
        <v>31</v>
      </c>
      <c r="D7" s="16"/>
      <c r="E7" s="14"/>
      <c r="F7" s="15">
        <v>0</v>
      </c>
      <c r="G7" s="14">
        <f t="shared" si="0"/>
        <v>0</v>
      </c>
      <c r="H7" s="15"/>
      <c r="I7" s="14"/>
      <c r="J7" s="18"/>
      <c r="K7" s="14"/>
      <c r="L7" s="15"/>
      <c r="M7" s="12"/>
      <c r="N7" s="16"/>
      <c r="O7" s="19" t="s">
        <v>56</v>
      </c>
      <c r="P7" s="17"/>
      <c r="Q7" s="17"/>
      <c r="R7" s="17"/>
      <c r="S7" s="17"/>
      <c r="T7" s="17"/>
      <c r="U7" s="17"/>
      <c r="V7" s="17"/>
      <c r="W7" s="1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IV7" s="13"/>
    </row>
    <row r="8" spans="1:256" s="11" customFormat="1" ht="13.5" thickBot="1">
      <c r="A8" s="44" t="s">
        <v>21</v>
      </c>
      <c r="B8" s="25" t="s">
        <v>14</v>
      </c>
      <c r="C8" s="45" t="s">
        <v>31</v>
      </c>
      <c r="D8" s="16"/>
      <c r="E8" s="51">
        <f>D8*$E$2</f>
        <v>0</v>
      </c>
      <c r="F8" s="15">
        <v>6</v>
      </c>
      <c r="G8" s="14">
        <f t="shared" si="0"/>
        <v>61.86</v>
      </c>
      <c r="H8" s="15"/>
      <c r="I8" s="14"/>
      <c r="J8" s="18"/>
      <c r="K8" s="14"/>
      <c r="L8" s="15"/>
      <c r="M8" s="12"/>
      <c r="N8" s="16"/>
      <c r="O8" s="19">
        <f t="shared" si="1"/>
        <v>61.86</v>
      </c>
      <c r="P8" s="17"/>
      <c r="Q8" s="17"/>
      <c r="R8" s="17"/>
      <c r="S8" s="17"/>
      <c r="T8" s="17"/>
      <c r="U8" s="17"/>
      <c r="V8" s="17"/>
      <c r="W8" s="1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IV8" s="13"/>
    </row>
    <row r="9" spans="1:256" s="11" customFormat="1" ht="13.5" thickBot="1">
      <c r="A9" s="44" t="s">
        <v>22</v>
      </c>
      <c r="B9" s="25" t="s">
        <v>55</v>
      </c>
      <c r="C9" s="45" t="s">
        <v>57</v>
      </c>
      <c r="D9" s="16"/>
      <c r="E9" s="51"/>
      <c r="F9" s="15">
        <v>0</v>
      </c>
      <c r="G9" s="14">
        <f t="shared" si="0"/>
        <v>0</v>
      </c>
      <c r="H9" s="15"/>
      <c r="I9" s="14"/>
      <c r="J9" s="18"/>
      <c r="K9" s="14"/>
      <c r="L9" s="15"/>
      <c r="M9" s="12"/>
      <c r="N9" s="16"/>
      <c r="O9" s="19" t="s">
        <v>56</v>
      </c>
      <c r="P9" s="17"/>
      <c r="Q9" s="17"/>
      <c r="R9" s="17"/>
      <c r="S9" s="17"/>
      <c r="T9" s="17"/>
      <c r="U9" s="17"/>
      <c r="V9" s="17"/>
      <c r="W9" s="1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IV9" s="13"/>
    </row>
    <row r="10" spans="1:256" s="11" customFormat="1" ht="13.5" thickBot="1">
      <c r="A10" s="44" t="s">
        <v>22</v>
      </c>
      <c r="B10" s="25" t="s">
        <v>52</v>
      </c>
      <c r="C10" s="45" t="s">
        <v>31</v>
      </c>
      <c r="D10" s="16">
        <v>0</v>
      </c>
      <c r="E10" s="14">
        <f>D10*$E$2</f>
        <v>0</v>
      </c>
      <c r="F10" s="15">
        <v>0</v>
      </c>
      <c r="G10" s="14">
        <f t="shared" si="0"/>
        <v>0</v>
      </c>
      <c r="H10" s="15"/>
      <c r="I10" s="14"/>
      <c r="J10" s="18"/>
      <c r="K10" s="14"/>
      <c r="L10" s="15"/>
      <c r="M10" s="12"/>
      <c r="N10" s="16"/>
      <c r="O10" s="19" t="s">
        <v>56</v>
      </c>
      <c r="P10" s="17"/>
      <c r="Q10" s="17"/>
      <c r="R10" s="17"/>
      <c r="S10" s="17"/>
      <c r="T10" s="17"/>
      <c r="U10" s="17"/>
      <c r="V10" s="17"/>
      <c r="W10" s="1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IV10" s="13"/>
    </row>
    <row r="11" spans="1:256" s="11" customFormat="1" ht="13.5" thickBot="1">
      <c r="A11" s="44" t="s">
        <v>22</v>
      </c>
      <c r="B11" s="25" t="s">
        <v>16</v>
      </c>
      <c r="C11" s="45" t="s">
        <v>32</v>
      </c>
      <c r="D11" s="16">
        <v>0</v>
      </c>
      <c r="E11" s="14">
        <f>D11*$E$2</f>
        <v>0</v>
      </c>
      <c r="F11" s="15"/>
      <c r="G11" s="14">
        <f t="shared" si="0"/>
        <v>0</v>
      </c>
      <c r="H11" s="15">
        <v>0</v>
      </c>
      <c r="I11" s="14">
        <f>H11*$I$2</f>
        <v>0</v>
      </c>
      <c r="J11" s="18">
        <v>70</v>
      </c>
      <c r="K11" s="14">
        <v>705.43</v>
      </c>
      <c r="L11" s="15">
        <v>0</v>
      </c>
      <c r="M11" s="12">
        <v>0</v>
      </c>
      <c r="N11" s="16"/>
      <c r="O11" s="19">
        <f t="shared" si="1"/>
        <v>705.43</v>
      </c>
      <c r="P11" s="17"/>
      <c r="Q11" s="17"/>
      <c r="R11" s="17"/>
      <c r="S11" s="17"/>
      <c r="T11" s="17"/>
      <c r="U11" s="17"/>
      <c r="V11" s="17"/>
      <c r="W11" s="17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IV11" s="13"/>
    </row>
    <row r="12" spans="1:256" s="11" customFormat="1" ht="13.5" thickBot="1">
      <c r="A12" s="44" t="s">
        <v>30</v>
      </c>
      <c r="B12" s="25" t="s">
        <v>50</v>
      </c>
      <c r="C12" s="45" t="s">
        <v>40</v>
      </c>
      <c r="D12" s="16">
        <v>0</v>
      </c>
      <c r="E12" s="14">
        <f>D12*$E$2</f>
        <v>0</v>
      </c>
      <c r="F12" s="15">
        <v>0</v>
      </c>
      <c r="G12" s="14">
        <f t="shared" si="0"/>
        <v>0</v>
      </c>
      <c r="H12" s="15">
        <v>0</v>
      </c>
      <c r="I12" s="14">
        <f>H12*$I$2</f>
        <v>0</v>
      </c>
      <c r="J12" s="18"/>
      <c r="K12" s="14"/>
      <c r="L12" s="15">
        <v>0</v>
      </c>
      <c r="M12" s="12">
        <v>0</v>
      </c>
      <c r="N12" s="16"/>
      <c r="O12" s="19" t="s">
        <v>56</v>
      </c>
      <c r="P12" s="17"/>
      <c r="Q12" s="17"/>
      <c r="R12" s="17"/>
      <c r="S12" s="17"/>
      <c r="T12" s="17"/>
      <c r="U12" s="17"/>
      <c r="V12" s="17"/>
      <c r="W12" s="17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IV12" s="13"/>
    </row>
    <row r="13" spans="1:256" s="11" customFormat="1" ht="13.5" thickBot="1">
      <c r="A13" s="44"/>
      <c r="B13" s="25"/>
      <c r="C13" s="45" t="s">
        <v>39</v>
      </c>
      <c r="E13" s="14"/>
      <c r="F13" s="46"/>
      <c r="G13" s="14"/>
      <c r="H13" s="46">
        <v>0</v>
      </c>
      <c r="I13" s="14">
        <v>0</v>
      </c>
      <c r="J13" s="18"/>
      <c r="K13" s="14"/>
      <c r="L13" s="15"/>
      <c r="M13" s="12"/>
      <c r="N13" s="16"/>
      <c r="O13" s="19">
        <f t="shared" si="1"/>
        <v>0</v>
      </c>
      <c r="P13" s="17"/>
      <c r="Q13" s="17"/>
      <c r="R13" s="17"/>
      <c r="S13" s="17"/>
      <c r="T13" s="17"/>
      <c r="U13" s="17"/>
      <c r="V13" s="17"/>
      <c r="W13" s="17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IV13" s="13"/>
    </row>
    <row r="14" spans="1:256" s="37" customFormat="1" ht="13.5" thickBot="1">
      <c r="A14" s="33" t="s">
        <v>23</v>
      </c>
      <c r="B14" s="34" t="s">
        <v>24</v>
      </c>
      <c r="C14" s="35" t="s">
        <v>38</v>
      </c>
      <c r="D14" s="14"/>
      <c r="E14" s="14">
        <f>D14*$E$2</f>
        <v>0</v>
      </c>
      <c r="F14" s="18"/>
      <c r="G14" s="14">
        <f>F14*$G$2</f>
        <v>0</v>
      </c>
      <c r="H14" s="14"/>
      <c r="I14" s="14">
        <f>H14*$I$2</f>
        <v>0</v>
      </c>
      <c r="J14" s="18">
        <v>49</v>
      </c>
      <c r="K14" s="14">
        <v>513.04</v>
      </c>
      <c r="L14" s="14"/>
      <c r="M14" s="12"/>
      <c r="N14" s="36"/>
      <c r="O14" s="19">
        <f t="shared" ref="O14:O29" si="2">SUM(E14,G14,I14,K14,M14)</f>
        <v>513.04</v>
      </c>
      <c r="P14" s="17"/>
      <c r="Q14" s="17"/>
      <c r="R14" s="17"/>
      <c r="S14" s="17"/>
      <c r="T14" s="17"/>
      <c r="U14" s="17"/>
      <c r="V14" s="17"/>
      <c r="W14" s="17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256" s="37" customFormat="1" ht="13.5" thickBot="1">
      <c r="A15" s="33" t="s">
        <v>34</v>
      </c>
      <c r="B15" s="34" t="s">
        <v>35</v>
      </c>
      <c r="C15" s="35" t="s">
        <v>38</v>
      </c>
      <c r="D15" s="14"/>
      <c r="E15" s="14">
        <f>D15*$E$2</f>
        <v>0</v>
      </c>
      <c r="F15" s="18"/>
      <c r="G15" s="14"/>
      <c r="H15" s="14"/>
      <c r="I15" s="14"/>
      <c r="J15" s="18">
        <v>15</v>
      </c>
      <c r="K15" s="14">
        <v>157.41</v>
      </c>
      <c r="L15" s="14"/>
      <c r="M15" s="12"/>
      <c r="N15" s="36"/>
      <c r="O15" s="19">
        <f t="shared" si="2"/>
        <v>157.41</v>
      </c>
      <c r="P15" s="17"/>
      <c r="Q15" s="17"/>
      <c r="R15" s="17"/>
      <c r="S15" s="17"/>
      <c r="T15" s="17"/>
      <c r="U15" s="17"/>
      <c r="V15" s="17"/>
      <c r="W15" s="17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256" s="37" customFormat="1" ht="13.5" thickBot="1">
      <c r="A16" s="33" t="s">
        <v>62</v>
      </c>
      <c r="B16" s="34"/>
      <c r="C16" s="35" t="s">
        <v>39</v>
      </c>
      <c r="D16" s="14"/>
      <c r="E16" s="14"/>
      <c r="F16" s="18"/>
      <c r="G16" s="14"/>
      <c r="H16" s="14"/>
      <c r="I16" s="14"/>
      <c r="J16" s="18">
        <v>90</v>
      </c>
      <c r="K16" s="14">
        <v>1574.1</v>
      </c>
      <c r="L16" s="14"/>
      <c r="M16" s="12"/>
      <c r="N16" s="36"/>
      <c r="O16" s="19">
        <f t="shared" si="2"/>
        <v>1574.1</v>
      </c>
      <c r="P16" s="17"/>
      <c r="Q16" s="17"/>
      <c r="R16" s="17"/>
      <c r="S16" s="17"/>
      <c r="T16" s="17"/>
      <c r="U16" s="17"/>
      <c r="V16" s="17"/>
      <c r="W16" s="17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256" s="37" customFormat="1" ht="13.5" thickBot="1">
      <c r="A17" s="33" t="s">
        <v>48</v>
      </c>
      <c r="B17" s="34" t="s">
        <v>49</v>
      </c>
      <c r="C17" s="35" t="s">
        <v>33</v>
      </c>
      <c r="D17" s="14"/>
      <c r="E17" s="14"/>
      <c r="F17" s="18"/>
      <c r="G17" s="14"/>
      <c r="H17" s="14"/>
      <c r="I17" s="14"/>
      <c r="J17" s="18">
        <v>0</v>
      </c>
      <c r="K17" s="14">
        <v>0</v>
      </c>
      <c r="L17" s="14"/>
      <c r="M17" s="12"/>
      <c r="N17" s="36"/>
      <c r="O17" s="19" t="s">
        <v>56</v>
      </c>
      <c r="P17" s="17"/>
      <c r="Q17" s="17"/>
      <c r="R17" s="17"/>
      <c r="S17" s="17"/>
      <c r="T17" s="17"/>
      <c r="U17" s="17"/>
      <c r="V17" s="17"/>
      <c r="W17" s="17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256" s="37" customFormat="1" ht="13.5" thickBot="1">
      <c r="A18" s="33" t="s">
        <v>17</v>
      </c>
      <c r="B18" s="34" t="s">
        <v>18</v>
      </c>
      <c r="C18" s="35" t="s">
        <v>58</v>
      </c>
      <c r="D18" s="14"/>
      <c r="E18" s="14">
        <f>D18*$E$2</f>
        <v>0</v>
      </c>
      <c r="F18" s="18"/>
      <c r="G18" s="14">
        <f>F18*$G$2</f>
        <v>0</v>
      </c>
      <c r="H18" s="14"/>
      <c r="I18" s="14">
        <f>H18*$I$2</f>
        <v>0</v>
      </c>
      <c r="J18" s="18"/>
      <c r="K18" s="14"/>
      <c r="L18" s="14"/>
      <c r="M18" s="12"/>
      <c r="N18" s="36"/>
      <c r="O18" s="19" t="s">
        <v>56</v>
      </c>
      <c r="P18" s="17"/>
      <c r="Q18" s="17"/>
      <c r="R18" s="17"/>
      <c r="S18" s="17"/>
      <c r="T18" s="17"/>
      <c r="U18" s="17"/>
      <c r="V18" s="17"/>
      <c r="W18" s="17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256" s="37" customFormat="1" ht="13.5" thickBot="1">
      <c r="A19" s="33" t="s">
        <v>36</v>
      </c>
      <c r="B19" s="34" t="s">
        <v>37</v>
      </c>
      <c r="C19" s="52" t="s">
        <v>63</v>
      </c>
      <c r="D19" s="14"/>
      <c r="E19" s="14">
        <f>D19*$E$2</f>
        <v>0</v>
      </c>
      <c r="F19" s="14"/>
      <c r="G19" s="14">
        <f>F19*$G$2</f>
        <v>0</v>
      </c>
      <c r="H19" s="14"/>
      <c r="I19" s="14">
        <f>H19*$I$2</f>
        <v>0</v>
      </c>
      <c r="J19" s="18">
        <v>23</v>
      </c>
      <c r="K19" s="14">
        <v>268.18</v>
      </c>
      <c r="L19" s="14"/>
      <c r="M19" s="12"/>
      <c r="N19" s="36"/>
      <c r="O19" s="19">
        <f t="shared" si="2"/>
        <v>268.18</v>
      </c>
      <c r="P19" s="17"/>
      <c r="Q19" s="17"/>
      <c r="R19" s="17"/>
      <c r="S19" s="17"/>
      <c r="T19" s="17"/>
      <c r="U19" s="17"/>
      <c r="V19" s="17"/>
      <c r="W19" s="17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IT19" s="38"/>
    </row>
    <row r="20" spans="1:256" s="37" customFormat="1" ht="13.5" thickBot="1">
      <c r="A20" s="33" t="s">
        <v>19</v>
      </c>
      <c r="B20" s="34" t="s">
        <v>20</v>
      </c>
      <c r="C20" s="52" t="s">
        <v>42</v>
      </c>
      <c r="D20" s="14"/>
      <c r="E20" s="14">
        <f>D20*$E$2</f>
        <v>0</v>
      </c>
      <c r="F20" s="14"/>
      <c r="G20" s="14">
        <f>F20*$G$2</f>
        <v>0</v>
      </c>
      <c r="H20" s="14"/>
      <c r="I20" s="14">
        <f>H20*$I$2</f>
        <v>0</v>
      </c>
      <c r="J20" s="18">
        <v>17</v>
      </c>
      <c r="K20" s="14">
        <v>198.22</v>
      </c>
      <c r="L20" s="14"/>
      <c r="M20" s="12"/>
      <c r="N20" s="36"/>
      <c r="O20" s="19">
        <f t="shared" ref="O20" si="3">SUM(E20,G20,I20,K20,M20)</f>
        <v>198.22</v>
      </c>
      <c r="P20" s="17"/>
      <c r="Q20" s="17"/>
      <c r="R20" s="17"/>
      <c r="S20" s="17"/>
      <c r="T20" s="17"/>
      <c r="U20" s="17"/>
      <c r="V20" s="17"/>
      <c r="W20" s="17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IT20" s="38"/>
    </row>
    <row r="21" spans="1:256" s="37" customFormat="1" ht="13.5" thickBot="1">
      <c r="A21" s="33"/>
      <c r="B21" s="34"/>
      <c r="C21" s="35" t="s">
        <v>43</v>
      </c>
      <c r="D21" s="18">
        <v>0</v>
      </c>
      <c r="E21" s="14">
        <f>D21*$E$2</f>
        <v>0</v>
      </c>
      <c r="F21" s="18"/>
      <c r="G21" s="14">
        <f>F21*$G$2</f>
        <v>0</v>
      </c>
      <c r="H21" s="14"/>
      <c r="I21" s="14"/>
      <c r="J21" s="18">
        <v>0</v>
      </c>
      <c r="K21" s="14">
        <v>0</v>
      </c>
      <c r="L21" s="14"/>
      <c r="M21" s="12"/>
      <c r="N21" s="36"/>
      <c r="O21" s="19">
        <f t="shared" si="2"/>
        <v>0</v>
      </c>
      <c r="P21" s="17"/>
      <c r="Q21" s="17"/>
      <c r="R21" s="17"/>
      <c r="S21" s="17"/>
      <c r="T21" s="17"/>
      <c r="U21" s="17"/>
      <c r="V21" s="17"/>
      <c r="W21" s="17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IT21" s="38"/>
      <c r="IV21" s="38"/>
    </row>
    <row r="22" spans="1:256" s="37" customFormat="1" ht="13.5" thickBot="1">
      <c r="A22" s="33"/>
      <c r="B22" s="33"/>
      <c r="C22" s="39"/>
      <c r="D22" s="40"/>
      <c r="E22" s="14"/>
      <c r="F22" s="41"/>
      <c r="G22" s="14"/>
      <c r="H22" s="41"/>
      <c r="I22" s="14"/>
      <c r="J22" s="18"/>
      <c r="K22" s="14"/>
      <c r="L22" s="41"/>
      <c r="M22" s="12"/>
      <c r="N22" s="42"/>
      <c r="O22" s="19"/>
      <c r="P22" s="17"/>
      <c r="Q22" s="17"/>
      <c r="R22" s="17"/>
      <c r="S22" s="17"/>
      <c r="T22" s="17"/>
      <c r="U22" s="17"/>
      <c r="V22" s="17"/>
      <c r="W22" s="17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IT22" s="38"/>
      <c r="IV22" s="38"/>
    </row>
    <row r="23" spans="1:256" s="37" customFormat="1" ht="13.5" thickBot="1">
      <c r="A23" s="33"/>
      <c r="B23" s="34"/>
      <c r="C23" s="43" t="s">
        <v>59</v>
      </c>
      <c r="D23" s="14"/>
      <c r="E23" s="14">
        <f t="shared" ref="E23:E28" si="4">D23*$E$2</f>
        <v>0</v>
      </c>
      <c r="F23" s="14"/>
      <c r="G23" s="14">
        <f t="shared" ref="G23:G30" si="5">F23*$G$2</f>
        <v>0</v>
      </c>
      <c r="H23" s="14"/>
      <c r="I23" s="14">
        <f t="shared" ref="I23:I29" si="6">H23*$I$2</f>
        <v>0</v>
      </c>
      <c r="J23" s="18"/>
      <c r="K23" s="14"/>
      <c r="L23" s="14"/>
      <c r="M23" s="15">
        <f>L23*$M2</f>
        <v>0</v>
      </c>
      <c r="N23" s="36"/>
      <c r="O23" s="19">
        <f t="shared" si="2"/>
        <v>0</v>
      </c>
      <c r="P23" s="17"/>
      <c r="Q23" s="17"/>
      <c r="R23" s="17"/>
      <c r="S23" s="17"/>
      <c r="T23" s="17"/>
      <c r="U23" s="17"/>
      <c r="V23" s="17"/>
      <c r="W23" s="17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IT23" s="38"/>
      <c r="IV23" s="38"/>
    </row>
    <row r="24" spans="1:256" s="37" customFormat="1" ht="13.5" thickBot="1">
      <c r="A24" s="33"/>
      <c r="B24" s="33"/>
      <c r="C24" s="39" t="s">
        <v>44</v>
      </c>
      <c r="D24" s="41"/>
      <c r="E24" s="14">
        <f t="shared" si="4"/>
        <v>0</v>
      </c>
      <c r="F24" s="41"/>
      <c r="G24" s="14">
        <f t="shared" si="5"/>
        <v>0</v>
      </c>
      <c r="H24" s="41">
        <v>0</v>
      </c>
      <c r="I24" s="14">
        <f t="shared" si="6"/>
        <v>0</v>
      </c>
      <c r="J24" s="18"/>
      <c r="K24" s="14"/>
      <c r="L24" s="41">
        <v>0</v>
      </c>
      <c r="M24" s="12">
        <v>0</v>
      </c>
      <c r="N24" s="42"/>
      <c r="O24" s="19">
        <f t="shared" si="2"/>
        <v>0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IV24" s="38"/>
    </row>
    <row r="25" spans="1:256" s="37" customFormat="1" ht="13.5" thickBot="1">
      <c r="A25" s="33"/>
      <c r="B25" s="33"/>
      <c r="C25" s="39" t="s">
        <v>44</v>
      </c>
      <c r="D25" s="41"/>
      <c r="E25" s="14">
        <f t="shared" si="4"/>
        <v>0</v>
      </c>
      <c r="F25" s="41"/>
      <c r="G25" s="14">
        <f t="shared" si="5"/>
        <v>0</v>
      </c>
      <c r="H25" s="41"/>
      <c r="I25" s="14">
        <f t="shared" si="6"/>
        <v>0</v>
      </c>
      <c r="J25" s="18"/>
      <c r="K25" s="14"/>
      <c r="L25" s="41"/>
      <c r="M25" s="12"/>
      <c r="N25" s="42"/>
      <c r="O25" s="19">
        <f t="shared" si="2"/>
        <v>0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IV25" s="38"/>
    </row>
    <row r="26" spans="1:256" s="37" customFormat="1" ht="13.5" thickBot="1">
      <c r="A26" s="33"/>
      <c r="B26" s="33"/>
      <c r="C26" s="39" t="s">
        <v>43</v>
      </c>
      <c r="D26" s="41"/>
      <c r="E26" s="14">
        <f t="shared" si="4"/>
        <v>0</v>
      </c>
      <c r="F26" s="41"/>
      <c r="G26" s="14">
        <f t="shared" si="5"/>
        <v>0</v>
      </c>
      <c r="H26" s="41"/>
      <c r="I26" s="14">
        <f t="shared" si="6"/>
        <v>0</v>
      </c>
      <c r="J26" s="18">
        <v>0</v>
      </c>
      <c r="K26" s="14"/>
      <c r="L26" s="41"/>
      <c r="M26" s="12"/>
      <c r="N26" s="42"/>
      <c r="O26" s="19">
        <f t="shared" si="2"/>
        <v>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IV26" s="38"/>
    </row>
    <row r="27" spans="1:256" s="37" customFormat="1" ht="13.5" thickBot="1">
      <c r="A27" s="33" t="s">
        <v>17</v>
      </c>
      <c r="B27" s="33" t="s">
        <v>18</v>
      </c>
      <c r="C27" s="39" t="s">
        <v>45</v>
      </c>
      <c r="D27" s="41"/>
      <c r="E27" s="14">
        <f t="shared" si="4"/>
        <v>0</v>
      </c>
      <c r="F27" s="41"/>
      <c r="G27" s="14">
        <f t="shared" si="5"/>
        <v>0</v>
      </c>
      <c r="H27" s="41"/>
      <c r="I27" s="14">
        <f t="shared" si="6"/>
        <v>0</v>
      </c>
      <c r="J27" s="18">
        <v>0</v>
      </c>
      <c r="K27" s="14">
        <v>0</v>
      </c>
      <c r="L27" s="41"/>
      <c r="M27" s="12"/>
      <c r="N27" s="42"/>
      <c r="O27" s="19" t="s">
        <v>56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IV27" s="38"/>
    </row>
    <row r="28" spans="1:256" s="37" customFormat="1" ht="13.5" thickBot="1">
      <c r="A28" s="33"/>
      <c r="B28" s="33"/>
      <c r="C28" s="39" t="s">
        <v>44</v>
      </c>
      <c r="D28" s="41"/>
      <c r="E28" s="14">
        <f t="shared" si="4"/>
        <v>0</v>
      </c>
      <c r="F28" s="41"/>
      <c r="G28" s="14">
        <f t="shared" si="5"/>
        <v>0</v>
      </c>
      <c r="H28" s="41">
        <v>0</v>
      </c>
      <c r="I28" s="14">
        <f t="shared" si="6"/>
        <v>0</v>
      </c>
      <c r="J28" s="18">
        <v>0</v>
      </c>
      <c r="K28" s="14">
        <v>0</v>
      </c>
      <c r="L28" s="41"/>
      <c r="M28" s="15"/>
      <c r="N28" s="42"/>
      <c r="O28" s="19">
        <f t="shared" si="2"/>
        <v>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IV28" s="38"/>
    </row>
    <row r="29" spans="1:256" s="37" customFormat="1" ht="13.5" thickBot="1">
      <c r="A29" s="33"/>
      <c r="B29" s="33"/>
      <c r="C29" s="40" t="s">
        <v>60</v>
      </c>
      <c r="D29" s="41"/>
      <c r="E29" s="14"/>
      <c r="F29" s="41"/>
      <c r="G29" s="14"/>
      <c r="H29" s="41"/>
      <c r="I29" s="14">
        <f t="shared" si="6"/>
        <v>0</v>
      </c>
      <c r="J29" s="18">
        <v>0</v>
      </c>
      <c r="K29" s="14">
        <v>0</v>
      </c>
      <c r="L29" s="41"/>
      <c r="M29" s="15"/>
      <c r="N29" s="42"/>
      <c r="O29" s="19">
        <f t="shared" si="2"/>
        <v>0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IV29" s="38"/>
    </row>
    <row r="30" spans="1:256" s="37" customFormat="1" ht="13.5" thickBot="1">
      <c r="A30" s="33"/>
      <c r="B30" s="33"/>
      <c r="C30" s="39" t="s">
        <v>41</v>
      </c>
      <c r="D30" s="41"/>
      <c r="E30" s="14">
        <f>D30*$E$2</f>
        <v>0</v>
      </c>
      <c r="F30" s="41"/>
      <c r="G30" s="14">
        <f t="shared" si="5"/>
        <v>0</v>
      </c>
      <c r="H30" s="41"/>
      <c r="I30" s="14"/>
      <c r="J30" s="18">
        <v>0</v>
      </c>
      <c r="K30" s="14">
        <v>0</v>
      </c>
      <c r="L30" s="41"/>
      <c r="M30" s="15"/>
      <c r="N30" s="42"/>
      <c r="O30" s="19">
        <f>SUM(E30,G30,I30,K30,M30)</f>
        <v>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IV30" s="38"/>
    </row>
    <row r="31" spans="1:256" s="37" customFormat="1" ht="13.5" thickBot="1">
      <c r="A31" s="33" t="s">
        <v>27</v>
      </c>
      <c r="B31" s="33"/>
      <c r="C31" s="39" t="s">
        <v>41</v>
      </c>
      <c r="D31" s="41">
        <v>0</v>
      </c>
      <c r="E31" s="14">
        <f>D31*$E$2</f>
        <v>0</v>
      </c>
      <c r="F31" s="41"/>
      <c r="G31" s="14"/>
      <c r="H31" s="41">
        <v>976</v>
      </c>
      <c r="I31" s="14">
        <f>H31*$I$2</f>
        <v>1249.28</v>
      </c>
      <c r="J31" s="18"/>
      <c r="K31" s="14"/>
      <c r="L31" s="41"/>
      <c r="M31" s="12"/>
      <c r="N31" s="42"/>
      <c r="O31" s="19">
        <f t="shared" ref="O31:O34" si="7">SUM(E31,G31,I31,K31,M31)</f>
        <v>1249.28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IV31" s="38"/>
    </row>
    <row r="32" spans="1:256" s="37" customFormat="1" ht="13.5" thickBot="1">
      <c r="A32" s="33"/>
      <c r="B32" s="33"/>
      <c r="C32" s="39" t="s">
        <v>41</v>
      </c>
      <c r="D32" s="41">
        <v>0</v>
      </c>
      <c r="E32" s="14">
        <v>0</v>
      </c>
      <c r="F32" s="41">
        <v>0</v>
      </c>
      <c r="G32" s="14">
        <f>F32*$G$2</f>
        <v>0</v>
      </c>
      <c r="H32" s="41"/>
      <c r="I32" s="14"/>
      <c r="J32" s="18">
        <v>0</v>
      </c>
      <c r="K32" s="14">
        <v>0</v>
      </c>
      <c r="L32" s="41"/>
      <c r="M32" s="12"/>
      <c r="N32" s="42"/>
      <c r="O32" s="19">
        <f t="shared" si="7"/>
        <v>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IV32" s="38"/>
    </row>
    <row r="33" spans="1:256" s="37" customFormat="1" ht="13.5" thickBot="1">
      <c r="A33" s="33"/>
      <c r="B33" s="33"/>
      <c r="C33" s="39" t="s">
        <v>41</v>
      </c>
      <c r="D33" s="41">
        <v>0</v>
      </c>
      <c r="E33" s="14">
        <f>D33*$E$2</f>
        <v>0</v>
      </c>
      <c r="F33" s="41">
        <v>0</v>
      </c>
      <c r="G33" s="14">
        <f>F33*$G$2</f>
        <v>0</v>
      </c>
      <c r="H33" s="41"/>
      <c r="I33" s="14"/>
      <c r="J33" s="18"/>
      <c r="K33" s="14"/>
      <c r="L33" s="41"/>
      <c r="M33" s="12"/>
      <c r="N33" s="42"/>
      <c r="O33" s="19">
        <f t="shared" si="7"/>
        <v>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IV33" s="38"/>
    </row>
    <row r="34" spans="1:256" s="37" customFormat="1" ht="13.5" thickBot="1">
      <c r="A34" s="33" t="s">
        <v>28</v>
      </c>
      <c r="B34" s="33" t="s">
        <v>14</v>
      </c>
      <c r="C34" s="39" t="s">
        <v>46</v>
      </c>
      <c r="D34" s="41"/>
      <c r="E34" s="14"/>
      <c r="F34" s="41">
        <v>2</v>
      </c>
      <c r="G34" s="14">
        <f>F34*$G$2</f>
        <v>20.62</v>
      </c>
      <c r="H34" s="41"/>
      <c r="I34" s="14"/>
      <c r="J34" s="18">
        <v>7</v>
      </c>
      <c r="K34" s="14">
        <v>75.790000000000006</v>
      </c>
      <c r="L34" s="41"/>
      <c r="M34" s="12"/>
      <c r="N34" s="42"/>
      <c r="O34" s="19">
        <f t="shared" si="7"/>
        <v>96.410000000000011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IV34" s="38"/>
    </row>
    <row r="35" spans="1:256" s="37" customFormat="1" ht="13.5" thickBot="1">
      <c r="A35" s="33" t="s">
        <v>29</v>
      </c>
      <c r="B35" s="33" t="s">
        <v>25</v>
      </c>
      <c r="C35" s="39" t="s">
        <v>46</v>
      </c>
      <c r="D35" s="41"/>
      <c r="E35" s="14"/>
      <c r="F35" s="41"/>
      <c r="G35" s="14">
        <f>F35*$G$2</f>
        <v>0</v>
      </c>
      <c r="H35" s="41"/>
      <c r="I35" s="14"/>
      <c r="J35" s="18">
        <v>0</v>
      </c>
      <c r="K35" s="14">
        <v>0</v>
      </c>
      <c r="L35" s="41"/>
      <c r="M35" s="12"/>
      <c r="N35" s="42"/>
      <c r="O35" s="19" t="s">
        <v>56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IV35" s="38"/>
    </row>
    <row r="36" spans="1:256" s="37" customFormat="1" ht="13.5" thickBot="1">
      <c r="A36" s="33" t="s">
        <v>53</v>
      </c>
      <c r="B36" s="33" t="s">
        <v>54</v>
      </c>
      <c r="C36" s="39" t="s">
        <v>46</v>
      </c>
      <c r="D36" s="41"/>
      <c r="E36" s="14"/>
      <c r="F36" s="41"/>
      <c r="G36" s="14"/>
      <c r="H36" s="41"/>
      <c r="I36" s="14"/>
      <c r="J36" s="18">
        <v>0</v>
      </c>
      <c r="K36" s="14">
        <v>0</v>
      </c>
      <c r="L36" s="41"/>
      <c r="M36" s="12"/>
      <c r="N36" s="42"/>
      <c r="O36" s="19" t="s">
        <v>56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IV36" s="38"/>
    </row>
    <row r="37" spans="1:256" s="37" customFormat="1" ht="13.5" thickBot="1">
      <c r="A37" s="33" t="s">
        <v>29</v>
      </c>
      <c r="B37" s="33" t="s">
        <v>15</v>
      </c>
      <c r="C37" s="39" t="s">
        <v>46</v>
      </c>
      <c r="D37" s="41"/>
      <c r="E37" s="14"/>
      <c r="F37" s="41"/>
      <c r="G37" s="14"/>
      <c r="H37" s="41"/>
      <c r="I37" s="14"/>
      <c r="J37" s="18">
        <v>0</v>
      </c>
      <c r="K37" s="14">
        <v>0</v>
      </c>
      <c r="L37" s="41"/>
      <c r="M37" s="12"/>
      <c r="N37" s="42"/>
      <c r="O37" s="19" t="s">
        <v>56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IV37" s="38"/>
    </row>
    <row r="38" spans="1:256" s="37" customFormat="1" ht="13.5" thickBot="1">
      <c r="A38" s="33"/>
      <c r="B38" s="33"/>
      <c r="C38" s="39" t="s">
        <v>46</v>
      </c>
      <c r="D38" s="41">
        <v>0</v>
      </c>
      <c r="E38" s="14">
        <f>D38*$E$2</f>
        <v>0</v>
      </c>
      <c r="F38" s="41">
        <v>0</v>
      </c>
      <c r="G38" s="14">
        <f>F38*$G$2</f>
        <v>0</v>
      </c>
      <c r="H38" s="41"/>
      <c r="I38" s="14"/>
      <c r="J38" s="18">
        <v>0</v>
      </c>
      <c r="K38" s="14">
        <v>0</v>
      </c>
      <c r="L38" s="41"/>
      <c r="M38" s="12"/>
      <c r="N38" s="42"/>
      <c r="O38" s="19">
        <f>SUM(E38,G38,I38,K38,M38)</f>
        <v>0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IV38" s="38"/>
    </row>
    <row r="39" spans="1:256" s="37" customFormat="1" ht="13.5" thickBot="1">
      <c r="A39" s="33"/>
      <c r="B39" s="33"/>
      <c r="C39" s="41"/>
      <c r="D39" s="41"/>
      <c r="E39" s="14"/>
      <c r="F39" s="41"/>
      <c r="G39" s="14"/>
      <c r="H39" s="41"/>
      <c r="I39" s="14"/>
      <c r="J39" s="18"/>
      <c r="K39" s="14"/>
      <c r="L39" s="41"/>
      <c r="M39" s="12"/>
      <c r="N39" s="42"/>
      <c r="O39" s="19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IV39" s="38"/>
    </row>
    <row r="40" spans="1:256" s="37" customFormat="1" ht="13.5" thickBot="1">
      <c r="A40" s="33"/>
      <c r="B40" s="33"/>
      <c r="C40" s="41"/>
      <c r="D40" s="41"/>
      <c r="E40" s="14"/>
      <c r="F40" s="41"/>
      <c r="G40" s="14">
        <f>F40*$G$2</f>
        <v>0</v>
      </c>
      <c r="H40" s="41"/>
      <c r="I40" s="14"/>
      <c r="J40" s="18"/>
      <c r="K40" s="14"/>
      <c r="L40" s="41"/>
      <c r="M40" s="12"/>
      <c r="N40" s="42"/>
      <c r="O40" s="19">
        <f>SUM(E40,G40,I40,K40,M40)</f>
        <v>0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IV40" s="38"/>
    </row>
    <row r="41" spans="1:256" s="37" customFormat="1" ht="13.5" thickBot="1">
      <c r="A41" s="33"/>
      <c r="B41" s="33"/>
      <c r="C41" s="41"/>
      <c r="D41" s="41"/>
      <c r="E41" s="14"/>
      <c r="F41" s="41"/>
      <c r="G41" s="14"/>
      <c r="H41" s="41"/>
      <c r="I41" s="14"/>
      <c r="J41" s="18"/>
      <c r="K41" s="14"/>
      <c r="L41" s="41"/>
      <c r="M41" s="12"/>
      <c r="N41" s="42"/>
      <c r="O41" s="19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IV41" s="38"/>
    </row>
    <row r="42" spans="1:256" s="37" customFormat="1" ht="13.5" thickBot="1">
      <c r="A42" s="33"/>
      <c r="B42" s="33"/>
      <c r="C42" s="41"/>
      <c r="D42" s="41"/>
      <c r="E42" s="14"/>
      <c r="F42" s="41"/>
      <c r="G42" s="14"/>
      <c r="H42" s="41"/>
      <c r="I42" s="14"/>
      <c r="J42" s="18"/>
      <c r="K42" s="14"/>
      <c r="L42" s="41"/>
      <c r="M42" s="12"/>
      <c r="N42" s="42"/>
      <c r="O42" s="5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IV42" s="38"/>
    </row>
    <row r="43" spans="1:256" s="37" customFormat="1" ht="13.5" thickBot="1">
      <c r="A43" s="33"/>
      <c r="B43" s="33"/>
      <c r="C43" s="41"/>
      <c r="D43" s="41"/>
      <c r="E43" s="14"/>
      <c r="F43" s="41"/>
      <c r="G43" s="14"/>
      <c r="H43" s="41"/>
      <c r="I43" s="14"/>
      <c r="J43" s="18"/>
      <c r="K43" s="14"/>
      <c r="L43" s="2" t="s">
        <v>26</v>
      </c>
      <c r="M43" s="12"/>
      <c r="N43" s="42"/>
      <c r="O43" s="19">
        <f>SUM(O4:O40)</f>
        <v>4862.579999999999</v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IV43" s="38"/>
    </row>
    <row r="44" spans="1:256">
      <c r="A44" s="30"/>
      <c r="B44" s="1"/>
      <c r="C44" s="1"/>
      <c r="D44" s="1"/>
      <c r="E44" s="1"/>
      <c r="F44" s="1"/>
      <c r="G44" s="1"/>
      <c r="H44" s="1"/>
      <c r="I44" s="1"/>
      <c r="J44" s="26"/>
      <c r="K44" s="2"/>
      <c r="L44" s="2"/>
      <c r="M44" s="49"/>
      <c r="N44" s="50"/>
      <c r="O44" s="50"/>
    </row>
    <row r="45" spans="1:256">
      <c r="A45" s="31"/>
      <c r="B45" s="1"/>
      <c r="C45" s="1"/>
      <c r="D45" s="1"/>
      <c r="E45" s="1"/>
      <c r="F45" s="1"/>
      <c r="G45" s="1"/>
      <c r="H45" s="1"/>
      <c r="I45" s="1"/>
      <c r="J45" s="26"/>
      <c r="K45" s="1"/>
      <c r="L45" s="1"/>
      <c r="M45" s="1"/>
      <c r="O45" s="2"/>
    </row>
    <row r="46" spans="1:256">
      <c r="A46" s="31"/>
      <c r="B46" s="1"/>
      <c r="C46" s="1"/>
      <c r="D46" s="1"/>
      <c r="E46" s="1"/>
      <c r="F46" s="1"/>
      <c r="G46" s="1"/>
      <c r="H46" s="1"/>
      <c r="I46" s="1"/>
      <c r="J46" s="26"/>
      <c r="K46" s="1"/>
      <c r="L46" s="1"/>
      <c r="M46" s="1"/>
      <c r="O46" s="2"/>
    </row>
    <row r="47" spans="1:256">
      <c r="A47" s="31"/>
      <c r="B47" s="1"/>
      <c r="C47" s="1"/>
      <c r="D47" s="1"/>
      <c r="E47" s="1"/>
      <c r="F47" s="1"/>
      <c r="G47" s="1"/>
      <c r="H47" s="1"/>
      <c r="I47" s="1"/>
      <c r="J47" s="26"/>
      <c r="K47" s="1"/>
      <c r="L47" s="1"/>
      <c r="M47" s="1"/>
      <c r="O47" s="2"/>
    </row>
    <row r="48" spans="1:256">
      <c r="A48" s="31"/>
      <c r="B48" s="1"/>
      <c r="C48" s="1"/>
      <c r="D48" s="1"/>
      <c r="E48" s="1"/>
      <c r="F48" s="1"/>
      <c r="G48" s="1"/>
      <c r="H48" s="1"/>
      <c r="I48" s="1"/>
      <c r="J48" s="26"/>
      <c r="K48" s="1"/>
      <c r="L48" s="1"/>
      <c r="M48" s="1"/>
      <c r="O48" s="2"/>
    </row>
    <row r="49" spans="1:15">
      <c r="A49" s="31"/>
      <c r="B49" s="1"/>
      <c r="C49" s="1"/>
      <c r="D49" s="1"/>
      <c r="E49" s="1"/>
      <c r="F49" s="1"/>
      <c r="G49" s="1"/>
      <c r="H49" s="1"/>
      <c r="I49" s="1"/>
      <c r="J49" s="26"/>
      <c r="K49" s="1"/>
      <c r="L49" s="1"/>
      <c r="M49" s="1"/>
      <c r="O49" s="2"/>
    </row>
    <row r="50" spans="1:15">
      <c r="A50" s="31"/>
      <c r="B50" s="1"/>
      <c r="C50" s="1"/>
      <c r="D50" s="1"/>
      <c r="E50" s="1"/>
      <c r="F50" s="1"/>
      <c r="G50" s="1"/>
      <c r="H50" s="1"/>
      <c r="I50" s="1"/>
      <c r="J50" s="26"/>
      <c r="K50" s="1"/>
      <c r="L50" s="1"/>
      <c r="M50" s="1"/>
      <c r="O50" s="2"/>
    </row>
    <row r="51" spans="1:15">
      <c r="A51" s="3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O51" s="2"/>
    </row>
    <row r="52" spans="1:15">
      <c r="A52" s="3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O52" s="2"/>
    </row>
    <row r="53" spans="1:15">
      <c r="A53" s="3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O53" s="2"/>
    </row>
    <row r="54" spans="1:15">
      <c r="A54" s="3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O54" s="2"/>
    </row>
    <row r="55" spans="1:15">
      <c r="A55" s="3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O55" s="2"/>
    </row>
    <row r="56" spans="1:15">
      <c r="A56" s="3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O56" s="2"/>
    </row>
    <row r="57" spans="1:15">
      <c r="A57" s="3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O57" s="2"/>
    </row>
    <row r="58" spans="1:15">
      <c r="A58" s="3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O58" s="2"/>
    </row>
    <row r="59" spans="1:15">
      <c r="A59" s="3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O59" s="2"/>
    </row>
    <row r="60" spans="1:15">
      <c r="A60" s="3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O60" s="2"/>
    </row>
    <row r="61" spans="1:15">
      <c r="A61" s="3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O61" s="2"/>
    </row>
    <row r="62" spans="1:15">
      <c r="A62" s="3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O62" s="2"/>
    </row>
    <row r="63" spans="1:15">
      <c r="A63" s="3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O63" s="2"/>
    </row>
    <row r="64" spans="1:15">
      <c r="A64" s="3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O64" s="2"/>
    </row>
    <row r="65" spans="1:15">
      <c r="A65" s="3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O65" s="2"/>
    </row>
    <row r="66" spans="1:15">
      <c r="A66" s="3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O66" s="2"/>
    </row>
    <row r="67" spans="1:15">
      <c r="A67" s="3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O67" s="2"/>
    </row>
    <row r="68" spans="1:15">
      <c r="A68" s="3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O68" s="2"/>
    </row>
    <row r="69" spans="1:15">
      <c r="A69" s="3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O69" s="2"/>
    </row>
    <row r="70" spans="1:15">
      <c r="A70" s="3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O70" s="2"/>
    </row>
    <row r="71" spans="1:15">
      <c r="A71" s="3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O71" s="2"/>
    </row>
    <row r="72" spans="1:15">
      <c r="A72" s="3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O72" s="2"/>
    </row>
    <row r="73" spans="1:15">
      <c r="A73" s="3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O73" s="2"/>
    </row>
    <row r="74" spans="1:15">
      <c r="A74" s="3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O74" s="2"/>
    </row>
    <row r="75" spans="1:15">
      <c r="A75" s="3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O75" s="2"/>
    </row>
    <row r="76" spans="1:15">
      <c r="A76" s="3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O76" s="2"/>
    </row>
    <row r="77" spans="1:15">
      <c r="A77" s="3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O77" s="2"/>
    </row>
    <row r="78" spans="1:15">
      <c r="A78" s="3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O78" s="2"/>
    </row>
    <row r="79" spans="1:15">
      <c r="A79" s="3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O79" s="2"/>
    </row>
    <row r="80" spans="1:15">
      <c r="A80" s="3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O80" s="2"/>
    </row>
    <row r="81" spans="1:15">
      <c r="A81" s="3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O81" s="2"/>
    </row>
    <row r="82" spans="1:15">
      <c r="A82" s="3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O82" s="2"/>
    </row>
    <row r="83" spans="1:15">
      <c r="A83" s="3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O83" s="2"/>
    </row>
    <row r="84" spans="1:15">
      <c r="A84" s="3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O84" s="2"/>
    </row>
    <row r="85" spans="1:15">
      <c r="A85" s="3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O85" s="2"/>
    </row>
    <row r="86" spans="1:15">
      <c r="A86" s="3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O86" s="2"/>
    </row>
    <row r="87" spans="1:15">
      <c r="A87" s="3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O87" s="2"/>
    </row>
    <row r="88" spans="1:15">
      <c r="A88" s="3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O88" s="2"/>
    </row>
    <row r="89" spans="1:15">
      <c r="A89" s="3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O89" s="2"/>
    </row>
    <row r="90" spans="1:15">
      <c r="A90" s="3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O90" s="2"/>
    </row>
    <row r="91" spans="1:15">
      <c r="A91" s="3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O91" s="2"/>
    </row>
    <row r="92" spans="1:15">
      <c r="A92" s="3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O92" s="2"/>
    </row>
    <row r="93" spans="1:15">
      <c r="A93" s="3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O93" s="2"/>
    </row>
    <row r="94" spans="1:15">
      <c r="A94" s="3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O94" s="2"/>
    </row>
    <row r="95" spans="1:15">
      <c r="A95" s="3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O95" s="2"/>
    </row>
    <row r="96" spans="1:15">
      <c r="A96" s="3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O96" s="2"/>
    </row>
    <row r="97" spans="1:15">
      <c r="A97" s="3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O97" s="2"/>
    </row>
    <row r="98" spans="1:15">
      <c r="A98" s="3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O98" s="2"/>
    </row>
    <row r="99" spans="1:15">
      <c r="A99" s="3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O99" s="2"/>
    </row>
    <row r="100" spans="1:15">
      <c r="A100" s="3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O100" s="2"/>
    </row>
    <row r="101" spans="1:15">
      <c r="A101" s="3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O101" s="2"/>
    </row>
    <row r="102" spans="1:15">
      <c r="A102" s="3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O102" s="2"/>
    </row>
    <row r="103" spans="1:15">
      <c r="A103" s="3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O103" s="2"/>
    </row>
    <row r="104" spans="1:15">
      <c r="A104" s="3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O104" s="2"/>
    </row>
    <row r="105" spans="1:15">
      <c r="A105" s="3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O105" s="2"/>
    </row>
    <row r="106" spans="1:15">
      <c r="A106" s="3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O106" s="2"/>
    </row>
    <row r="107" spans="1:15">
      <c r="A107" s="3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O107" s="2"/>
    </row>
    <row r="108" spans="1:15">
      <c r="A108" s="3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O108" s="2"/>
    </row>
    <row r="109" spans="1:15">
      <c r="A109" s="3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O109" s="2"/>
    </row>
    <row r="110" spans="1:15">
      <c r="A110" s="3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O110" s="2"/>
    </row>
    <row r="111" spans="1:15">
      <c r="A111" s="3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O111" s="2"/>
    </row>
    <row r="112" spans="1:15">
      <c r="A112" s="3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O112" s="2"/>
    </row>
    <row r="113" spans="1:15">
      <c r="A113" s="3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O113" s="2"/>
    </row>
    <row r="114" spans="1:15">
      <c r="A114" s="3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O114" s="2"/>
    </row>
    <row r="115" spans="1:15">
      <c r="A115" s="3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O115" s="2"/>
    </row>
    <row r="116" spans="1:15">
      <c r="A116" s="3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O116" s="2"/>
    </row>
    <row r="117" spans="1:15">
      <c r="A117" s="3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O117" s="2"/>
    </row>
    <row r="118" spans="1:15">
      <c r="A118" s="3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O118" s="2"/>
    </row>
    <row r="119" spans="1:15">
      <c r="A119" s="3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O119" s="2"/>
    </row>
    <row r="120" spans="1:15">
      <c r="A120" s="3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O120" s="2"/>
    </row>
    <row r="121" spans="1:15">
      <c r="A121" s="3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O121" s="2"/>
    </row>
    <row r="122" spans="1:15">
      <c r="A122" s="3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O122" s="2"/>
    </row>
    <row r="123" spans="1:15">
      <c r="A123" s="3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O123" s="2"/>
    </row>
    <row r="124" spans="1:15">
      <c r="A124" s="3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O124" s="2"/>
    </row>
    <row r="125" spans="1:15">
      <c r="A125" s="3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O125" s="2"/>
    </row>
    <row r="126" spans="1:15">
      <c r="A126" s="3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O126" s="2"/>
    </row>
    <row r="127" spans="1:15">
      <c r="A127" s="3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O127" s="2"/>
    </row>
    <row r="128" spans="1:15">
      <c r="A128" s="3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O128" s="2"/>
    </row>
    <row r="129" spans="1:15">
      <c r="A129" s="3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O129" s="2"/>
    </row>
    <row r="130" spans="1:15">
      <c r="A130" s="3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O130" s="2"/>
    </row>
    <row r="131" spans="1:15">
      <c r="A131" s="3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O131" s="2"/>
    </row>
    <row r="132" spans="1:15">
      <c r="A132" s="3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O132" s="2"/>
    </row>
    <row r="133" spans="1:15">
      <c r="A133" s="3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O133" s="2"/>
    </row>
    <row r="134" spans="1:15">
      <c r="A134" s="3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O134" s="2"/>
    </row>
    <row r="135" spans="1:15">
      <c r="A135" s="3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O135" s="2"/>
    </row>
    <row r="136" spans="1:15">
      <c r="A136" s="3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O136" s="2"/>
    </row>
    <row r="137" spans="1:15">
      <c r="A137" s="3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O137" s="2"/>
    </row>
    <row r="138" spans="1:15">
      <c r="A138" s="3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O138" s="2"/>
    </row>
    <row r="139" spans="1:15">
      <c r="A139" s="3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O139" s="2"/>
    </row>
    <row r="140" spans="1:15">
      <c r="A140" s="3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O140" s="2"/>
    </row>
    <row r="141" spans="1:15">
      <c r="A141" s="3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O141" s="2"/>
    </row>
    <row r="142" spans="1:15">
      <c r="A142" s="3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O142" s="2"/>
    </row>
    <row r="143" spans="1:15">
      <c r="A143" s="3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O143" s="2"/>
    </row>
    <row r="144" spans="1:15">
      <c r="A144" s="3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O144" s="2"/>
    </row>
    <row r="145" spans="1:15">
      <c r="A145" s="3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O145" s="2"/>
    </row>
    <row r="146" spans="1:15">
      <c r="A146" s="3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O146" s="2"/>
    </row>
    <row r="147" spans="1:15">
      <c r="A147" s="3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O147" s="2"/>
    </row>
    <row r="148" spans="1:15">
      <c r="A148" s="3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O148" s="2"/>
    </row>
    <row r="149" spans="1:15">
      <c r="A149" s="3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O149" s="2"/>
    </row>
    <row r="150" spans="1:15">
      <c r="A150" s="3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O150" s="2"/>
    </row>
    <row r="151" spans="1:15">
      <c r="A151" s="3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O151" s="2"/>
    </row>
    <row r="152" spans="1:15">
      <c r="A152" s="3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O152" s="2"/>
    </row>
    <row r="153" spans="1:15">
      <c r="A153" s="3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O153" s="2"/>
    </row>
    <row r="154" spans="1:15">
      <c r="A154" s="3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O154" s="2"/>
    </row>
    <row r="155" spans="1:15">
      <c r="A155" s="3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O155" s="2"/>
    </row>
    <row r="156" spans="1:15">
      <c r="A156" s="3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O156" s="2"/>
    </row>
    <row r="157" spans="1:15">
      <c r="A157" s="3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O157" s="2"/>
    </row>
    <row r="158" spans="1:15">
      <c r="A158" s="3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O158" s="2"/>
    </row>
    <row r="159" spans="1:15">
      <c r="A159" s="3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O159" s="2"/>
    </row>
    <row r="160" spans="1:15">
      <c r="A160" s="3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O160" s="2"/>
    </row>
    <row r="161" spans="1:15">
      <c r="A161" s="3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O161" s="2"/>
    </row>
    <row r="162" spans="1:15">
      <c r="A162" s="3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O162" s="2"/>
    </row>
    <row r="163" spans="1:15">
      <c r="A163" s="3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O163" s="2"/>
    </row>
    <row r="164" spans="1:15">
      <c r="A164" s="3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O164" s="2"/>
    </row>
    <row r="165" spans="1:15">
      <c r="A165" s="3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O165" s="2"/>
    </row>
    <row r="166" spans="1:15">
      <c r="A166" s="3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O166" s="2"/>
    </row>
    <row r="167" spans="1:15">
      <c r="A167" s="3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O167" s="2"/>
    </row>
    <row r="168" spans="1:15">
      <c r="A168" s="3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O168" s="2"/>
    </row>
    <row r="169" spans="1:15">
      <c r="A169" s="3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O169" s="2"/>
    </row>
    <row r="170" spans="1:15">
      <c r="A170" s="3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O170" s="2"/>
    </row>
    <row r="171" spans="1:15">
      <c r="A171" s="3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O171" s="2"/>
    </row>
    <row r="172" spans="1:15">
      <c r="A172" s="3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O172" s="2"/>
    </row>
    <row r="173" spans="1:15">
      <c r="A173" s="3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O173" s="2"/>
    </row>
    <row r="174" spans="1:15">
      <c r="A174" s="3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O174" s="2"/>
    </row>
    <row r="175" spans="1:15">
      <c r="A175" s="3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O175" s="2"/>
    </row>
    <row r="176" spans="1:15">
      <c r="A176" s="3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O176" s="2"/>
    </row>
    <row r="177" spans="1:15">
      <c r="A177" s="3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O177" s="2"/>
    </row>
    <row r="178" spans="1:15">
      <c r="A178" s="3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O178" s="2"/>
    </row>
    <row r="179" spans="1:15">
      <c r="A179" s="3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O179" s="2"/>
    </row>
    <row r="180" spans="1:15">
      <c r="A180" s="3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O180" s="2"/>
    </row>
    <row r="181" spans="1:15">
      <c r="A181" s="3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O181" s="2"/>
    </row>
    <row r="182" spans="1:15">
      <c r="A182" s="3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O182" s="2"/>
    </row>
    <row r="183" spans="1:15">
      <c r="A183" s="3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O183" s="2"/>
    </row>
    <row r="184" spans="1:15">
      <c r="A184" s="3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O184" s="2"/>
    </row>
    <row r="185" spans="1:15">
      <c r="A185" s="3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O185" s="2"/>
    </row>
    <row r="186" spans="1:15">
      <c r="A186" s="3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O186" s="2"/>
    </row>
    <row r="187" spans="1:15">
      <c r="A187" s="3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O187" s="2"/>
    </row>
    <row r="188" spans="1:15">
      <c r="A188" s="3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O188" s="2"/>
    </row>
    <row r="189" spans="1:15">
      <c r="A189" s="3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O189" s="2"/>
    </row>
    <row r="190" spans="1:15">
      <c r="A190" s="3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O190" s="2"/>
    </row>
    <row r="191" spans="1:15">
      <c r="A191" s="3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O191" s="2"/>
    </row>
    <row r="192" spans="1:15">
      <c r="A192" s="3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O192" s="2"/>
    </row>
    <row r="193" spans="1:15">
      <c r="A193" s="3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O193" s="2"/>
    </row>
    <row r="194" spans="1:15">
      <c r="A194" s="3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O194" s="2"/>
    </row>
    <row r="195" spans="1:15">
      <c r="A195" s="3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O195" s="2"/>
    </row>
    <row r="196" spans="1:15">
      <c r="A196" s="3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O196" s="2"/>
    </row>
    <row r="197" spans="1:15">
      <c r="A197" s="3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O197" s="2"/>
    </row>
    <row r="198" spans="1:15">
      <c r="A198" s="3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O198" s="2"/>
    </row>
    <row r="199" spans="1:15">
      <c r="A199" s="3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O199" s="2"/>
    </row>
    <row r="200" spans="1:15">
      <c r="A200" s="3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O200" s="2"/>
    </row>
    <row r="201" spans="1:15">
      <c r="A201" s="3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O201" s="2"/>
    </row>
    <row r="202" spans="1:15">
      <c r="A202" s="3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O202" s="2"/>
    </row>
    <row r="203" spans="1:15">
      <c r="A203" s="3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O203" s="2"/>
    </row>
    <row r="204" spans="1:15">
      <c r="A204" s="3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O204" s="2"/>
    </row>
    <row r="205" spans="1:15">
      <c r="A205" s="3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O205" s="2"/>
    </row>
    <row r="206" spans="1:15">
      <c r="A206" s="3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O206" s="2"/>
    </row>
    <row r="207" spans="1:15">
      <c r="A207" s="3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O207" s="2"/>
    </row>
    <row r="208" spans="1:15">
      <c r="A208" s="3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O208" s="2"/>
    </row>
    <row r="209" spans="1:15">
      <c r="A209" s="3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O209" s="2"/>
    </row>
    <row r="210" spans="1:15">
      <c r="A210" s="3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O210" s="2"/>
    </row>
    <row r="211" spans="1:15">
      <c r="A211" s="3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O211" s="2"/>
    </row>
    <row r="212" spans="1:15">
      <c r="A212" s="3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O212" s="2"/>
    </row>
    <row r="213" spans="1:15">
      <c r="A213" s="3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O213" s="2"/>
    </row>
    <row r="214" spans="1:15">
      <c r="A214" s="3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O214" s="2"/>
    </row>
    <row r="215" spans="1:15">
      <c r="A215" s="3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O215" s="2"/>
    </row>
    <row r="216" spans="1:15">
      <c r="A216" s="3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O216" s="2"/>
    </row>
    <row r="217" spans="1:15">
      <c r="A217" s="3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O217" s="2"/>
    </row>
    <row r="218" spans="1:15">
      <c r="A218" s="3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O218" s="2"/>
    </row>
    <row r="219" spans="1:15">
      <c r="A219" s="3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O219" s="2"/>
    </row>
    <row r="220" spans="1:15">
      <c r="A220" s="3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O220" s="2"/>
    </row>
    <row r="221" spans="1:15">
      <c r="A221" s="3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O221" s="2"/>
    </row>
    <row r="222" spans="1:15">
      <c r="A222" s="3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O222" s="2"/>
    </row>
    <row r="223" spans="1:15">
      <c r="A223" s="3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O223" s="2"/>
    </row>
    <row r="224" spans="1:15">
      <c r="A224" s="3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O224" s="2"/>
    </row>
    <row r="225" spans="1:15">
      <c r="A225" s="3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O225" s="2"/>
    </row>
    <row r="226" spans="1:15">
      <c r="A226" s="3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O226" s="2"/>
    </row>
    <row r="227" spans="1:15">
      <c r="A227" s="3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O227" s="2"/>
    </row>
    <row r="228" spans="1:15">
      <c r="A228" s="3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O228" s="2"/>
    </row>
    <row r="229" spans="1:15">
      <c r="A229" s="3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O229" s="2"/>
    </row>
    <row r="230" spans="1:15">
      <c r="A230" s="3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O230" s="2"/>
    </row>
    <row r="231" spans="1:15">
      <c r="A231" s="3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O231" s="2"/>
    </row>
    <row r="232" spans="1:15">
      <c r="A232" s="3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O232" s="2"/>
    </row>
    <row r="233" spans="1:15">
      <c r="A233" s="3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O233" s="2"/>
    </row>
    <row r="234" spans="1:15">
      <c r="A234" s="3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O234" s="2"/>
    </row>
    <row r="235" spans="1:15">
      <c r="A235" s="3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O235" s="2"/>
    </row>
    <row r="236" spans="1:15">
      <c r="A236" s="3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O236" s="2"/>
    </row>
    <row r="237" spans="1:15">
      <c r="A237" s="3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O237" s="2"/>
    </row>
    <row r="238" spans="1:15">
      <c r="A238" s="3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O238" s="2"/>
    </row>
    <row r="239" spans="1:15">
      <c r="A239" s="3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O239" s="2"/>
    </row>
    <row r="240" spans="1:15">
      <c r="A240" s="3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O240" s="2"/>
    </row>
    <row r="241" spans="1:15">
      <c r="A241" s="3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O241" s="2"/>
    </row>
    <row r="242" spans="1:15">
      <c r="A242" s="3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O242" s="2"/>
    </row>
    <row r="243" spans="1:15">
      <c r="A243" s="3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O243" s="2"/>
    </row>
    <row r="244" spans="1:15">
      <c r="A244" s="3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O244" s="2"/>
    </row>
    <row r="245" spans="1:15">
      <c r="A245" s="3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O245" s="2"/>
    </row>
    <row r="246" spans="1:15">
      <c r="A246" s="3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O246" s="2"/>
    </row>
    <row r="247" spans="1:15">
      <c r="A247" s="3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O247" s="2"/>
    </row>
    <row r="248" spans="1:15">
      <c r="A248" s="3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O248" s="2"/>
    </row>
    <row r="249" spans="1:15">
      <c r="A249" s="3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O249" s="2"/>
    </row>
    <row r="250" spans="1:15">
      <c r="A250" s="3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O250" s="2"/>
    </row>
    <row r="251" spans="1:15">
      <c r="A251" s="3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O251" s="2"/>
    </row>
    <row r="252" spans="1:15">
      <c r="A252" s="3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O252" s="2"/>
    </row>
    <row r="253" spans="1:15">
      <c r="A253" s="3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O253" s="2"/>
    </row>
    <row r="254" spans="1:15">
      <c r="A254" s="3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O254" s="2"/>
    </row>
    <row r="255" spans="1:15">
      <c r="A255" s="3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O255" s="2"/>
    </row>
    <row r="256" spans="1:15">
      <c r="A256" s="3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O256" s="2"/>
    </row>
    <row r="257" spans="1:15">
      <c r="A257" s="3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O257" s="2"/>
    </row>
    <row r="258" spans="1:15">
      <c r="A258" s="3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O258" s="2"/>
    </row>
    <row r="259" spans="1:15">
      <c r="A259" s="3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O259" s="2"/>
    </row>
    <row r="260" spans="1:15">
      <c r="A260" s="3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O260" s="2"/>
    </row>
    <row r="261" spans="1:15">
      <c r="A261" s="3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O261" s="2"/>
    </row>
    <row r="262" spans="1:15">
      <c r="A262" s="3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O262" s="2"/>
    </row>
    <row r="263" spans="1:15">
      <c r="A263" s="3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O263" s="2"/>
    </row>
    <row r="264" spans="1:15">
      <c r="A264" s="3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O264" s="2"/>
    </row>
    <row r="265" spans="1:15">
      <c r="A265" s="3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O265" s="2"/>
    </row>
    <row r="266" spans="1:15">
      <c r="A266" s="3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O266" s="2"/>
    </row>
    <row r="267" spans="1:15">
      <c r="A267" s="3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O267" s="2"/>
    </row>
    <row r="268" spans="1:15">
      <c r="A268" s="3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O268" s="2"/>
    </row>
    <row r="269" spans="1:15">
      <c r="A269" s="3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O269" s="2"/>
    </row>
    <row r="270" spans="1:15">
      <c r="A270" s="3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O270" s="2"/>
    </row>
    <row r="271" spans="1:15">
      <c r="A271" s="3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O271" s="2"/>
    </row>
    <row r="272" spans="1:15">
      <c r="A272" s="3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O272" s="2"/>
    </row>
    <row r="273" spans="1:15">
      <c r="A273" s="3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O273" s="2"/>
    </row>
    <row r="274" spans="1:15">
      <c r="A274" s="3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O274" s="2"/>
    </row>
    <row r="275" spans="1:15">
      <c r="A275" s="3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O275" s="2"/>
    </row>
    <row r="276" spans="1:15">
      <c r="A276" s="3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O276" s="2"/>
    </row>
    <row r="277" spans="1:15">
      <c r="A277" s="3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O277" s="2"/>
    </row>
    <row r="278" spans="1:15">
      <c r="A278" s="3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O278" s="2"/>
    </row>
    <row r="279" spans="1:15">
      <c r="A279" s="3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O279" s="2"/>
    </row>
    <row r="280" spans="1:15">
      <c r="A280" s="3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O280" s="2"/>
    </row>
    <row r="281" spans="1:15">
      <c r="A281" s="3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O281" s="2"/>
    </row>
    <row r="282" spans="1:15">
      <c r="A282" s="3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O282" s="2"/>
    </row>
    <row r="283" spans="1:15">
      <c r="A283" s="3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O283" s="2"/>
    </row>
    <row r="284" spans="1:15">
      <c r="A284" s="3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O284" s="2"/>
    </row>
    <row r="285" spans="1:15">
      <c r="A285" s="3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O285" s="2"/>
    </row>
    <row r="286" spans="1:15">
      <c r="A286" s="3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O286" s="2"/>
    </row>
    <row r="287" spans="1:15">
      <c r="A287" s="3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O287" s="2"/>
    </row>
    <row r="288" spans="1:15">
      <c r="A288" s="3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O288" s="2"/>
    </row>
    <row r="289" spans="1:15">
      <c r="A289" s="3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O289" s="2"/>
    </row>
    <row r="290" spans="1:15">
      <c r="A290" s="3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O290" s="2"/>
    </row>
    <row r="291" spans="1:15">
      <c r="A291" s="3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O291" s="2"/>
    </row>
    <row r="292" spans="1:15">
      <c r="A292" s="3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O292" s="2"/>
    </row>
    <row r="293" spans="1:15">
      <c r="A293" s="3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O293" s="2"/>
    </row>
    <row r="294" spans="1:15">
      <c r="A294" s="3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O294" s="2"/>
    </row>
    <row r="295" spans="1:15">
      <c r="A295" s="3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O295" s="2"/>
    </row>
    <row r="296" spans="1:15">
      <c r="A296" s="3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O296" s="2"/>
    </row>
    <row r="297" spans="1:15">
      <c r="A297" s="3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O297" s="2"/>
    </row>
    <row r="298" spans="1:15">
      <c r="A298" s="3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O298" s="2"/>
    </row>
    <row r="299" spans="1:15">
      <c r="A299" s="3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O299" s="2"/>
    </row>
    <row r="300" spans="1:15">
      <c r="A300" s="3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O300" s="2"/>
    </row>
    <row r="301" spans="1:15">
      <c r="A301" s="3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O301" s="2"/>
    </row>
    <row r="302" spans="1:15">
      <c r="A302" s="3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O302" s="2"/>
    </row>
    <row r="303" spans="1:15">
      <c r="A303" s="3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O303" s="2"/>
    </row>
    <row r="304" spans="1:15">
      <c r="A304" s="3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O304" s="2"/>
    </row>
    <row r="305" spans="1:15">
      <c r="A305" s="3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O305" s="2"/>
    </row>
    <row r="306" spans="1:15">
      <c r="A306" s="3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O306" s="2"/>
    </row>
    <row r="307" spans="1:15">
      <c r="A307" s="3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O307" s="2"/>
    </row>
    <row r="308" spans="1:15">
      <c r="A308" s="3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O308" s="2"/>
    </row>
    <row r="309" spans="1:15">
      <c r="A309" s="3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O309" s="2"/>
    </row>
    <row r="310" spans="1:15">
      <c r="A310" s="3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O310" s="2"/>
    </row>
    <row r="311" spans="1:15">
      <c r="A311" s="3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O311" s="2"/>
    </row>
    <row r="312" spans="1:15">
      <c r="A312" s="3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O312" s="2"/>
    </row>
    <row r="313" spans="1:15">
      <c r="A313" s="3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O313" s="2"/>
    </row>
    <row r="314" spans="1:15">
      <c r="A314" s="3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O314" s="2"/>
    </row>
    <row r="315" spans="1:15">
      <c r="A315" s="3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O315" s="2"/>
    </row>
    <row r="316" spans="1:15">
      <c r="A316" s="3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O316" s="2"/>
    </row>
    <row r="317" spans="1:15">
      <c r="A317" s="3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O317" s="2"/>
    </row>
    <row r="318" spans="1:15">
      <c r="A318" s="3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O318" s="2"/>
    </row>
    <row r="319" spans="1:15">
      <c r="A319" s="3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O319" s="2"/>
    </row>
    <row r="320" spans="1:15">
      <c r="A320" s="3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O320" s="2"/>
    </row>
    <row r="321" spans="1:15">
      <c r="A321" s="3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O321" s="2"/>
    </row>
    <row r="322" spans="1:15">
      <c r="A322" s="3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O322" s="2"/>
    </row>
    <row r="323" spans="1:15">
      <c r="A323" s="3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O323" s="2"/>
    </row>
    <row r="324" spans="1:15">
      <c r="A324" s="3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O324" s="2"/>
    </row>
    <row r="325" spans="1:15">
      <c r="A325" s="3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O325" s="2"/>
    </row>
    <row r="326" spans="1:15">
      <c r="A326" s="3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O326" s="2"/>
    </row>
    <row r="327" spans="1:15">
      <c r="A327" s="3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O327" s="2"/>
    </row>
    <row r="328" spans="1:15">
      <c r="A328" s="3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O328" s="2"/>
    </row>
    <row r="329" spans="1:15">
      <c r="A329" s="3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O329" s="2"/>
    </row>
    <row r="330" spans="1:15">
      <c r="A330" s="3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O330" s="2"/>
    </row>
    <row r="331" spans="1:15">
      <c r="A331" s="3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O331" s="2"/>
    </row>
    <row r="332" spans="1:15">
      <c r="A332" s="3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O332" s="2"/>
    </row>
    <row r="333" spans="1:15">
      <c r="A333" s="3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O333" s="2"/>
    </row>
    <row r="334" spans="1:15">
      <c r="A334" s="3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O334" s="2"/>
    </row>
    <row r="335" spans="1:15">
      <c r="A335" s="3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O335" s="2"/>
    </row>
    <row r="336" spans="1:15">
      <c r="A336" s="3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O336" s="2"/>
    </row>
    <row r="337" spans="1:15">
      <c r="A337" s="3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O337" s="2"/>
    </row>
    <row r="338" spans="1:15">
      <c r="A338" s="3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O338" s="2"/>
    </row>
    <row r="339" spans="1:15">
      <c r="A339" s="3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O339" s="2"/>
    </row>
    <row r="340" spans="1:15">
      <c r="A340" s="3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O340" s="2"/>
    </row>
    <row r="341" spans="1:15">
      <c r="A341" s="3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O341" s="2"/>
    </row>
    <row r="342" spans="1:15">
      <c r="A342" s="3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O342" s="2"/>
    </row>
    <row r="343" spans="1:15">
      <c r="A343" s="3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O343" s="2"/>
    </row>
    <row r="344" spans="1:15">
      <c r="A344" s="3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O344" s="2"/>
    </row>
    <row r="345" spans="1:15">
      <c r="A345" s="3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O345" s="2"/>
    </row>
    <row r="346" spans="1:15">
      <c r="A346" s="3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O346" s="2"/>
    </row>
    <row r="347" spans="1:15">
      <c r="A347" s="3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O347" s="2"/>
    </row>
    <row r="348" spans="1:15">
      <c r="A348" s="3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O348" s="2"/>
    </row>
    <row r="349" spans="1:15">
      <c r="A349" s="3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O349" s="2"/>
    </row>
    <row r="350" spans="1:15">
      <c r="A350" s="3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O350" s="2"/>
    </row>
    <row r="351" spans="1:15">
      <c r="A351" s="3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O351" s="2"/>
    </row>
    <row r="352" spans="1:15">
      <c r="A352" s="3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O352" s="2"/>
    </row>
    <row r="353" spans="1:15">
      <c r="A353" s="3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O353" s="2"/>
    </row>
    <row r="354" spans="1:15">
      <c r="A354" s="3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O354" s="2"/>
    </row>
    <row r="355" spans="1:15">
      <c r="A355" s="3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O355" s="2"/>
    </row>
    <row r="356" spans="1:15">
      <c r="A356" s="3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O356" s="2"/>
    </row>
    <row r="357" spans="1:15">
      <c r="A357" s="3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O357" s="2"/>
    </row>
    <row r="358" spans="1:15">
      <c r="A358" s="3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O358" s="2"/>
    </row>
    <row r="359" spans="1:15">
      <c r="A359" s="3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O359" s="2"/>
    </row>
    <row r="360" spans="1:15">
      <c r="A360" s="3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O360" s="2"/>
    </row>
    <row r="361" spans="1:15">
      <c r="A361" s="3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O361" s="2"/>
    </row>
    <row r="362" spans="1:15">
      <c r="A362" s="3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O362" s="2"/>
    </row>
    <row r="363" spans="1:15">
      <c r="A363" s="3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O363" s="2"/>
    </row>
    <row r="364" spans="1:15">
      <c r="A364" s="3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O364" s="2"/>
    </row>
    <row r="365" spans="1:15">
      <c r="A365" s="3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O365" s="2"/>
    </row>
    <row r="366" spans="1:15">
      <c r="A366" s="3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O366" s="2"/>
    </row>
    <row r="367" spans="1:15">
      <c r="A367" s="3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O367" s="2"/>
    </row>
    <row r="368" spans="1:15">
      <c r="A368" s="3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O368" s="2"/>
    </row>
    <row r="369" spans="1:15">
      <c r="A369" s="3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O369" s="2"/>
    </row>
    <row r="370" spans="1:15">
      <c r="A370" s="3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O370" s="2"/>
    </row>
    <row r="371" spans="1:15">
      <c r="A371" s="3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O371" s="2"/>
    </row>
    <row r="372" spans="1:15">
      <c r="A372" s="3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O372" s="2"/>
    </row>
    <row r="373" spans="1:15">
      <c r="A373" s="3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O373" s="2"/>
    </row>
    <row r="374" spans="1:15">
      <c r="A374" s="3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O374" s="2"/>
    </row>
    <row r="375" spans="1:15">
      <c r="A375" s="3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O375" s="2"/>
    </row>
    <row r="376" spans="1:15">
      <c r="A376" s="3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O376" s="2"/>
    </row>
    <row r="377" spans="1:15">
      <c r="A377" s="3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O377" s="2"/>
    </row>
    <row r="378" spans="1:15">
      <c r="A378" s="3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O378" s="2"/>
    </row>
    <row r="379" spans="1:15">
      <c r="A379" s="3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O379" s="2"/>
    </row>
    <row r="380" spans="1:15">
      <c r="A380" s="3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O380" s="2"/>
    </row>
    <row r="381" spans="1:15">
      <c r="A381" s="3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O381" s="2"/>
    </row>
    <row r="382" spans="1:15">
      <c r="A382" s="3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O382" s="2"/>
    </row>
    <row r="383" spans="1:15">
      <c r="A383" s="3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O383" s="2"/>
    </row>
    <row r="384" spans="1:15">
      <c r="A384" s="3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O384" s="2"/>
    </row>
    <row r="385" spans="1:15">
      <c r="A385" s="3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O385" s="2"/>
    </row>
    <row r="386" spans="1:15">
      <c r="A386" s="3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O386" s="2"/>
    </row>
    <row r="387" spans="1:15">
      <c r="A387" s="3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O387" s="2"/>
    </row>
    <row r="388" spans="1:15">
      <c r="A388" s="3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O388" s="2"/>
    </row>
    <row r="389" spans="1:15">
      <c r="A389" s="3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O389" s="2"/>
    </row>
    <row r="390" spans="1:15">
      <c r="A390" s="3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O390" s="2"/>
    </row>
    <row r="391" spans="1:15">
      <c r="A391" s="3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O391" s="2"/>
    </row>
    <row r="392" spans="1:15">
      <c r="A392" s="3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O392" s="2"/>
    </row>
    <row r="393" spans="1:15">
      <c r="A393" s="3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O393" s="2"/>
    </row>
    <row r="394" spans="1:15">
      <c r="A394" s="3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O394" s="2"/>
    </row>
    <row r="395" spans="1:15">
      <c r="A395" s="3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O395" s="2"/>
    </row>
    <row r="396" spans="1:15">
      <c r="A396" s="3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O396" s="2"/>
    </row>
    <row r="397" spans="1:15">
      <c r="A397" s="3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O397" s="2"/>
    </row>
    <row r="398" spans="1:15">
      <c r="A398" s="3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O398" s="2"/>
    </row>
    <row r="399" spans="1:15">
      <c r="A399" s="3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O399" s="2"/>
    </row>
    <row r="400" spans="1:15">
      <c r="A400" s="3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O400" s="2"/>
    </row>
    <row r="401" spans="1:15">
      <c r="A401" s="3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O401" s="2"/>
    </row>
    <row r="402" spans="1:15">
      <c r="A402" s="3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O402" s="2"/>
    </row>
    <row r="403" spans="1:15">
      <c r="A403" s="3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O403" s="2"/>
    </row>
    <row r="404" spans="1:15">
      <c r="A404" s="3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O404" s="2"/>
    </row>
    <row r="405" spans="1:15">
      <c r="A405" s="3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O405" s="2"/>
    </row>
    <row r="406" spans="1:15">
      <c r="A406" s="3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O406" s="2"/>
    </row>
    <row r="407" spans="1:15">
      <c r="A407" s="3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O407" s="2"/>
    </row>
    <row r="408" spans="1:15">
      <c r="A408" s="3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O408" s="2"/>
    </row>
    <row r="409" spans="1:15">
      <c r="A409" s="3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O409" s="2"/>
    </row>
    <row r="410" spans="1:15">
      <c r="A410" s="3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O410" s="2"/>
    </row>
    <row r="411" spans="1:15">
      <c r="A411" s="3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O411" s="2"/>
    </row>
    <row r="412" spans="1:15">
      <c r="A412" s="3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O412" s="2"/>
    </row>
    <row r="413" spans="1:15">
      <c r="A413" s="3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O413" s="2"/>
    </row>
    <row r="414" spans="1:15">
      <c r="A414" s="3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O414" s="2"/>
    </row>
    <row r="415" spans="1:15">
      <c r="A415" s="3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O415" s="2"/>
    </row>
    <row r="416" spans="1:15">
      <c r="A416" s="3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O416" s="2"/>
    </row>
    <row r="417" spans="1:15">
      <c r="A417" s="3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O417" s="2"/>
    </row>
    <row r="418" spans="1:15">
      <c r="A418" s="3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O418" s="2"/>
    </row>
    <row r="419" spans="1:15">
      <c r="A419" s="3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O419" s="2"/>
    </row>
    <row r="420" spans="1:15">
      <c r="A420" s="3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O420" s="2"/>
    </row>
    <row r="421" spans="1:15">
      <c r="A421" s="3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O421" s="2"/>
    </row>
    <row r="422" spans="1:15">
      <c r="A422" s="3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O422" s="2"/>
    </row>
    <row r="423" spans="1:15">
      <c r="A423" s="3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O423" s="2"/>
    </row>
    <row r="424" spans="1:15">
      <c r="A424" s="3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O424" s="2"/>
    </row>
    <row r="425" spans="1:15">
      <c r="A425" s="3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O425" s="2"/>
    </row>
    <row r="426" spans="1:15">
      <c r="A426" s="3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O426" s="2"/>
    </row>
    <row r="427" spans="1:15">
      <c r="A427" s="3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O427" s="2"/>
    </row>
    <row r="428" spans="1:15">
      <c r="A428" s="3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O428" s="2"/>
    </row>
    <row r="429" spans="1:15">
      <c r="A429" s="3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O429" s="2"/>
    </row>
    <row r="430" spans="1:15">
      <c r="A430" s="3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O430" s="2"/>
    </row>
    <row r="431" spans="1:15">
      <c r="A431" s="3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O431" s="2"/>
    </row>
    <row r="432" spans="1:15">
      <c r="A432" s="3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O432" s="2"/>
    </row>
    <row r="433" spans="1:15">
      <c r="A433" s="3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O433" s="2"/>
    </row>
    <row r="434" spans="1:15">
      <c r="A434" s="3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O434" s="2"/>
    </row>
    <row r="435" spans="1:15">
      <c r="A435" s="3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O435" s="2"/>
    </row>
    <row r="436" spans="1:15">
      <c r="A436" s="3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O436" s="2"/>
    </row>
    <row r="437" spans="1:15">
      <c r="A437" s="3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O437" s="2"/>
    </row>
    <row r="438" spans="1:15">
      <c r="A438" s="3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O438" s="2"/>
    </row>
    <row r="439" spans="1:15">
      <c r="A439" s="3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O439" s="2"/>
    </row>
    <row r="440" spans="1:15">
      <c r="A440" s="3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O440" s="2"/>
    </row>
    <row r="441" spans="1:15">
      <c r="A441" s="3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O441" s="2"/>
    </row>
    <row r="442" spans="1:15">
      <c r="A442" s="3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O442" s="2"/>
    </row>
    <row r="443" spans="1:15">
      <c r="A443" s="3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O443" s="2"/>
    </row>
    <row r="444" spans="1:15">
      <c r="A444" s="3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O444" s="2"/>
    </row>
    <row r="445" spans="1:15">
      <c r="A445" s="3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O445" s="2"/>
    </row>
    <row r="446" spans="1:15">
      <c r="A446" s="3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O446" s="2"/>
    </row>
    <row r="447" spans="1:15">
      <c r="A447" s="3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O447" s="2"/>
    </row>
    <row r="448" spans="1:15">
      <c r="A448" s="3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O448" s="2"/>
    </row>
    <row r="449" spans="1:15">
      <c r="A449" s="3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O449" s="2"/>
    </row>
    <row r="450" spans="1:15">
      <c r="A450" s="3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O450" s="2"/>
    </row>
    <row r="451" spans="1:15">
      <c r="A451" s="3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O451" s="2"/>
    </row>
    <row r="452" spans="1:15">
      <c r="A452" s="3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O452" s="2"/>
    </row>
    <row r="453" spans="1:15">
      <c r="A453" s="3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O453" s="2"/>
    </row>
    <row r="454" spans="1:15">
      <c r="A454" s="3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O454" s="2"/>
    </row>
    <row r="455" spans="1:15">
      <c r="A455" s="3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O455" s="2"/>
    </row>
    <row r="456" spans="1:15">
      <c r="A456" s="3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O456" s="2"/>
    </row>
    <row r="457" spans="1:15">
      <c r="A457" s="3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O457" s="2"/>
    </row>
    <row r="458" spans="1:15">
      <c r="A458" s="3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O458" s="2"/>
    </row>
    <row r="459" spans="1:15">
      <c r="A459" s="3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O459" s="2"/>
    </row>
    <row r="460" spans="1:15">
      <c r="A460" s="3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O460" s="2"/>
    </row>
    <row r="461" spans="1:15">
      <c r="A461" s="3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O461" s="2"/>
    </row>
    <row r="462" spans="1:15">
      <c r="A462" s="3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O462" s="2"/>
    </row>
    <row r="463" spans="1:15">
      <c r="A463" s="3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O463" s="2"/>
    </row>
    <row r="464" spans="1:15">
      <c r="A464" s="3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O464" s="2"/>
    </row>
    <row r="465" spans="1:15">
      <c r="A465" s="3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O465" s="2"/>
    </row>
    <row r="466" spans="1:15">
      <c r="A466" s="3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O466" s="2"/>
    </row>
    <row r="467" spans="1:15">
      <c r="A467" s="3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O467" s="2"/>
    </row>
    <row r="468" spans="1:15">
      <c r="A468" s="3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O468" s="2"/>
    </row>
    <row r="469" spans="1:15">
      <c r="A469" s="3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O469" s="2"/>
    </row>
    <row r="470" spans="1:15">
      <c r="A470" s="3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O470" s="2"/>
    </row>
    <row r="471" spans="1:15">
      <c r="A471" s="3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O471" s="2"/>
    </row>
    <row r="472" spans="1:15">
      <c r="A472" s="3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O472" s="2"/>
    </row>
    <row r="473" spans="1:15">
      <c r="A473" s="3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O473" s="2"/>
    </row>
    <row r="474" spans="1:15">
      <c r="A474" s="3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O474" s="2"/>
    </row>
    <row r="475" spans="1:15">
      <c r="A475" s="3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O475" s="2"/>
    </row>
    <row r="476" spans="1:15">
      <c r="A476" s="3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O476" s="2"/>
    </row>
    <row r="477" spans="1:15">
      <c r="A477" s="3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O477" s="2"/>
    </row>
    <row r="478" spans="1:15">
      <c r="A478" s="3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O478" s="2"/>
    </row>
    <row r="479" spans="1:15">
      <c r="A479" s="3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O479" s="2"/>
    </row>
    <row r="480" spans="1:15">
      <c r="A480" s="3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O480" s="2"/>
    </row>
    <row r="481" spans="1:15">
      <c r="A481" s="3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O481" s="2"/>
    </row>
    <row r="482" spans="1:15">
      <c r="A482" s="3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O482" s="2"/>
    </row>
    <row r="483" spans="1:15">
      <c r="A483" s="3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O483" s="2"/>
    </row>
    <row r="484" spans="1:15">
      <c r="A484" s="3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O484" s="2"/>
    </row>
    <row r="485" spans="1:15">
      <c r="A485" s="3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O485" s="2"/>
    </row>
    <row r="486" spans="1:15">
      <c r="A486" s="3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O486" s="2"/>
    </row>
    <row r="487" spans="1:15">
      <c r="A487" s="3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O487" s="2"/>
    </row>
    <row r="488" spans="1:15">
      <c r="A488" s="3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O488" s="2"/>
    </row>
    <row r="489" spans="1:15">
      <c r="A489" s="3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O489" s="2"/>
    </row>
    <row r="490" spans="1:15">
      <c r="A490" s="3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O490" s="2"/>
    </row>
    <row r="491" spans="1:15">
      <c r="A491" s="3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O491" s="2"/>
    </row>
    <row r="492" spans="1:15">
      <c r="A492" s="3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O492" s="2"/>
    </row>
    <row r="493" spans="1:15">
      <c r="A493" s="3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O493" s="2"/>
    </row>
    <row r="494" spans="1:15">
      <c r="A494" s="3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O494" s="2"/>
    </row>
    <row r="495" spans="1:15">
      <c r="A495" s="3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O495" s="2"/>
    </row>
    <row r="496" spans="1:15">
      <c r="A496" s="3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O496" s="2"/>
    </row>
    <row r="497" spans="1:15">
      <c r="A497" s="3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O497" s="2"/>
    </row>
    <row r="498" spans="1:15">
      <c r="A498" s="3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O498" s="2"/>
    </row>
    <row r="499" spans="1:15">
      <c r="A499" s="3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O499" s="2"/>
    </row>
    <row r="500" spans="1:15">
      <c r="A500" s="3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O500" s="2"/>
    </row>
    <row r="501" spans="1:15">
      <c r="A501" s="3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O501" s="2"/>
    </row>
    <row r="502" spans="1:15">
      <c r="A502" s="3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O502" s="2"/>
    </row>
    <row r="503" spans="1:15">
      <c r="A503" s="3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O503" s="2"/>
    </row>
    <row r="504" spans="1:15">
      <c r="A504" s="3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O504" s="2"/>
    </row>
    <row r="505" spans="1:15">
      <c r="A505" s="3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O505" s="2"/>
    </row>
    <row r="506" spans="1:15">
      <c r="A506" s="3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O506" s="2"/>
    </row>
    <row r="507" spans="1:15">
      <c r="A507" s="3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O507" s="2"/>
    </row>
    <row r="508" spans="1:15">
      <c r="A508" s="3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O508" s="2"/>
    </row>
    <row r="509" spans="1:15">
      <c r="A509" s="3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O509" s="2"/>
    </row>
    <row r="510" spans="1:15">
      <c r="A510" s="3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O510" s="2"/>
    </row>
    <row r="511" spans="1:15">
      <c r="A511" s="3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O511" s="2"/>
    </row>
    <row r="512" spans="1:15">
      <c r="A512" s="3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O512" s="2"/>
    </row>
    <row r="513" spans="1:15">
      <c r="A513" s="3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O513" s="2"/>
    </row>
    <row r="514" spans="1:15">
      <c r="A514" s="3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O514" s="2"/>
    </row>
    <row r="515" spans="1:15">
      <c r="A515" s="3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O515" s="2"/>
    </row>
    <row r="516" spans="1:15">
      <c r="A516" s="3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O516" s="2"/>
    </row>
    <row r="517" spans="1:15">
      <c r="A517" s="3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O517" s="2"/>
    </row>
    <row r="518" spans="1:15">
      <c r="A518" s="3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O518" s="2"/>
    </row>
    <row r="519" spans="1:15">
      <c r="A519" s="3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O519" s="2"/>
    </row>
    <row r="520" spans="1:15">
      <c r="A520" s="3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O520" s="2"/>
    </row>
    <row r="521" spans="1:15">
      <c r="A521" s="3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O521" s="2"/>
    </row>
    <row r="522" spans="1:15">
      <c r="A522" s="3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O522" s="2"/>
    </row>
    <row r="523" spans="1:15">
      <c r="A523" s="3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O523" s="2"/>
    </row>
    <row r="524" spans="1:15">
      <c r="A524" s="3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O524" s="2"/>
    </row>
    <row r="525" spans="1:15">
      <c r="A525" s="3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O525" s="2"/>
    </row>
    <row r="526" spans="1:15">
      <c r="A526" s="3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O526" s="2"/>
    </row>
    <row r="527" spans="1:15">
      <c r="A527" s="3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O527" s="2"/>
    </row>
    <row r="528" spans="1:15">
      <c r="A528" s="3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O528" s="2"/>
    </row>
    <row r="529" spans="1:15">
      <c r="A529" s="3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O529" s="2"/>
    </row>
    <row r="530" spans="1:15">
      <c r="A530" s="3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O530" s="2"/>
    </row>
    <row r="531" spans="1:15">
      <c r="A531" s="3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O531" s="2"/>
    </row>
    <row r="532" spans="1:15">
      <c r="A532" s="3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O532" s="2"/>
    </row>
    <row r="533" spans="1:15">
      <c r="A533" s="3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O533" s="2"/>
    </row>
    <row r="534" spans="1:15">
      <c r="A534" s="3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O534" s="2"/>
    </row>
    <row r="535" spans="1:15">
      <c r="A535" s="3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O535" s="2"/>
    </row>
    <row r="536" spans="1:15">
      <c r="A536" s="3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O536" s="2"/>
    </row>
    <row r="537" spans="1:15">
      <c r="A537" s="3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O537" s="2"/>
    </row>
    <row r="538" spans="1:15">
      <c r="A538" s="3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O538" s="2"/>
    </row>
    <row r="539" spans="1:15">
      <c r="A539" s="3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O539" s="2"/>
    </row>
    <row r="540" spans="1:15">
      <c r="A540" s="3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O540" s="2"/>
    </row>
    <row r="541" spans="1:15">
      <c r="A541" s="3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O541" s="2"/>
    </row>
    <row r="542" spans="1:15">
      <c r="A542" s="3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O542" s="2"/>
    </row>
    <row r="543" spans="1:15">
      <c r="A543" s="3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O543" s="2"/>
    </row>
    <row r="544" spans="1:15">
      <c r="A544" s="3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O544" s="2"/>
    </row>
    <row r="545" spans="1:15">
      <c r="A545" s="3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O545" s="2"/>
    </row>
    <row r="546" spans="1:15">
      <c r="A546" s="3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O546" s="2"/>
    </row>
    <row r="547" spans="1:15">
      <c r="A547" s="3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O547" s="2"/>
    </row>
    <row r="548" spans="1:15">
      <c r="A548" s="3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O548" s="2"/>
    </row>
    <row r="549" spans="1:15">
      <c r="A549" s="3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O549" s="2"/>
    </row>
    <row r="550" spans="1:15">
      <c r="A550" s="3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O550" s="2"/>
    </row>
    <row r="551" spans="1:15">
      <c r="A551" s="3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O551" s="2"/>
    </row>
    <row r="552" spans="1:15">
      <c r="A552" s="3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O552" s="2"/>
    </row>
    <row r="553" spans="1:15">
      <c r="A553" s="3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O553" s="2"/>
    </row>
    <row r="554" spans="1:15">
      <c r="A554" s="3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O554" s="2"/>
    </row>
    <row r="555" spans="1:15">
      <c r="A555" s="3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O555" s="2"/>
    </row>
    <row r="556" spans="1:15">
      <c r="A556" s="3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O556" s="2"/>
    </row>
    <row r="557" spans="1:15">
      <c r="A557" s="3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O557" s="2"/>
    </row>
    <row r="558" spans="1:15">
      <c r="A558" s="3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O558" s="2"/>
    </row>
    <row r="559" spans="1:15">
      <c r="A559" s="3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O559" s="2"/>
    </row>
    <row r="560" spans="1:15">
      <c r="A560" s="3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O560" s="2"/>
    </row>
    <row r="561" spans="1:15">
      <c r="A561" s="3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O561" s="2"/>
    </row>
    <row r="562" spans="1:15">
      <c r="A562" s="3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O562" s="2"/>
    </row>
    <row r="563" spans="1:15">
      <c r="A563" s="3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O563" s="2"/>
    </row>
    <row r="564" spans="1:15">
      <c r="A564" s="3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O564" s="2"/>
    </row>
    <row r="565" spans="1:15">
      <c r="A565" s="3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O565" s="2"/>
    </row>
    <row r="566" spans="1:15">
      <c r="A566" s="3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O566" s="2"/>
    </row>
    <row r="567" spans="1:15">
      <c r="A567" s="3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O567" s="2"/>
    </row>
    <row r="568" spans="1:15">
      <c r="A568" s="3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O568" s="2"/>
    </row>
    <row r="569" spans="1:15">
      <c r="A569" s="3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O569" s="2"/>
    </row>
    <row r="570" spans="1:15">
      <c r="A570" s="3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O570" s="2"/>
    </row>
    <row r="571" spans="1:15">
      <c r="A571" s="3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O571" s="2"/>
    </row>
    <row r="572" spans="1:15">
      <c r="A572" s="3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O572" s="2"/>
    </row>
    <row r="573" spans="1:15">
      <c r="A573" s="3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O573" s="2"/>
    </row>
    <row r="574" spans="1:15">
      <c r="A574" s="3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O574" s="2"/>
    </row>
    <row r="575" spans="1:15">
      <c r="A575" s="3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O575" s="2"/>
    </row>
    <row r="576" spans="1:15">
      <c r="A576" s="3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O576" s="2"/>
    </row>
    <row r="577" spans="1:15">
      <c r="A577" s="3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O577" s="2"/>
    </row>
    <row r="578" spans="1:15">
      <c r="A578" s="3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O578" s="2"/>
    </row>
    <row r="579" spans="1:15">
      <c r="A579" s="3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O579" s="2"/>
    </row>
    <row r="580" spans="1:15">
      <c r="A580" s="3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O580" s="2"/>
    </row>
    <row r="581" spans="1:15">
      <c r="A581" s="3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O581" s="2"/>
    </row>
    <row r="582" spans="1:15">
      <c r="A582" s="3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O582" s="2"/>
    </row>
    <row r="583" spans="1:15">
      <c r="A583" s="3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O583" s="2"/>
    </row>
    <row r="584" spans="1:15">
      <c r="A584" s="3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O584" s="2"/>
    </row>
    <row r="585" spans="1:15">
      <c r="A585" s="3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O585" s="2"/>
    </row>
    <row r="586" spans="1:15">
      <c r="A586" s="3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O586" s="2"/>
    </row>
    <row r="587" spans="1:15">
      <c r="A587" s="3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O587" s="2"/>
    </row>
    <row r="588" spans="1:15">
      <c r="A588" s="3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O588" s="2"/>
    </row>
    <row r="589" spans="1:15">
      <c r="A589" s="3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O589" s="2"/>
    </row>
    <row r="590" spans="1:15">
      <c r="A590" s="3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O590" s="2"/>
    </row>
    <row r="591" spans="1:15">
      <c r="A591" s="3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O591" s="2"/>
    </row>
    <row r="592" spans="1:15">
      <c r="A592" s="3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O592" s="2"/>
    </row>
    <row r="593" spans="1:15">
      <c r="A593" s="3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O593" s="2"/>
    </row>
    <row r="594" spans="1:15">
      <c r="A594" s="3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O594" s="2"/>
    </row>
    <row r="595" spans="1:15">
      <c r="A595" s="3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O595" s="2"/>
    </row>
    <row r="596" spans="1:15">
      <c r="A596" s="3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O596" s="2"/>
    </row>
    <row r="597" spans="1:15">
      <c r="A597" s="3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O597" s="2"/>
    </row>
    <row r="598" spans="1:15">
      <c r="A598" s="3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O598" s="2"/>
    </row>
    <row r="599" spans="1:15">
      <c r="A599" s="3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O599" s="2"/>
    </row>
    <row r="600" spans="1:15">
      <c r="A600" s="3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O600" s="2"/>
    </row>
    <row r="601" spans="1:15">
      <c r="A601" s="3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O601" s="2"/>
    </row>
    <row r="602" spans="1:15">
      <c r="A602" s="3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O602" s="2"/>
    </row>
    <row r="603" spans="1:15">
      <c r="A603" s="3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O603" s="2"/>
    </row>
    <row r="604" spans="1:15">
      <c r="A604" s="3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O604" s="2"/>
    </row>
    <row r="605" spans="1:15">
      <c r="A605" s="3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O605" s="2"/>
    </row>
    <row r="606" spans="1:15">
      <c r="A606" s="3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O606" s="2"/>
    </row>
    <row r="607" spans="1:15">
      <c r="A607" s="3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O607" s="2"/>
    </row>
    <row r="608" spans="1:15">
      <c r="A608" s="3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O608" s="2"/>
    </row>
    <row r="609" spans="1:15">
      <c r="A609" s="3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O609" s="2"/>
    </row>
    <row r="610" spans="1:15">
      <c r="A610" s="3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O610" s="2"/>
    </row>
    <row r="611" spans="1:15">
      <c r="A611" s="3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O611" s="2"/>
    </row>
    <row r="612" spans="1:15">
      <c r="A612" s="3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O612" s="2"/>
    </row>
    <row r="613" spans="1:15">
      <c r="A613" s="3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O613" s="2"/>
    </row>
    <row r="614" spans="1:15">
      <c r="A614" s="3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O614" s="2"/>
    </row>
    <row r="615" spans="1:15">
      <c r="A615" s="3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O615" s="2"/>
    </row>
    <row r="616" spans="1:15">
      <c r="A616" s="3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O616" s="2"/>
    </row>
    <row r="617" spans="1:15">
      <c r="A617" s="3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O617" s="2"/>
    </row>
    <row r="618" spans="1:15">
      <c r="A618" s="3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O618" s="2"/>
    </row>
    <row r="619" spans="1:15">
      <c r="A619" s="3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O619" s="2"/>
    </row>
    <row r="620" spans="1:15">
      <c r="A620" s="3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O620" s="2"/>
    </row>
    <row r="621" spans="1:15">
      <c r="A621" s="3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O621" s="2"/>
    </row>
    <row r="622" spans="1:15">
      <c r="A622" s="3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O622" s="2"/>
    </row>
    <row r="623" spans="1:15">
      <c r="A623" s="3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O623" s="2"/>
    </row>
    <row r="624" spans="1:15">
      <c r="A624" s="3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O624" s="2"/>
    </row>
    <row r="625" spans="1:15">
      <c r="A625" s="3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O625" s="2"/>
    </row>
    <row r="626" spans="1:15">
      <c r="A626" s="3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O626" s="2"/>
    </row>
    <row r="627" spans="1:15">
      <c r="A627" s="3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O627" s="2"/>
    </row>
    <row r="628" spans="1:15">
      <c r="A628" s="3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O628" s="2"/>
    </row>
    <row r="629" spans="1:15">
      <c r="A629" s="3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O629" s="2"/>
    </row>
    <row r="630" spans="1:15">
      <c r="A630" s="3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O630" s="2"/>
    </row>
    <row r="631" spans="1:15">
      <c r="A631" s="3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O631" s="2"/>
    </row>
    <row r="632" spans="1:15">
      <c r="A632" s="3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O632" s="2"/>
    </row>
    <row r="633" spans="1:15">
      <c r="A633" s="3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O633" s="2"/>
    </row>
    <row r="634" spans="1:15">
      <c r="A634" s="3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O634" s="2"/>
    </row>
    <row r="635" spans="1:15">
      <c r="A635" s="3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O635" s="2"/>
    </row>
    <row r="636" spans="1:15">
      <c r="A636" s="3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O636" s="2"/>
    </row>
    <row r="637" spans="1:15">
      <c r="A637" s="3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O637" s="2"/>
    </row>
    <row r="638" spans="1:15">
      <c r="A638" s="3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O638" s="2"/>
    </row>
    <row r="639" spans="1:15">
      <c r="A639" s="3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O639" s="2"/>
    </row>
    <row r="640" spans="1:15">
      <c r="A640" s="3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O640" s="2"/>
    </row>
    <row r="641" spans="1:15">
      <c r="A641" s="3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O641" s="2"/>
    </row>
    <row r="642" spans="1:15">
      <c r="A642" s="3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O642" s="2"/>
    </row>
    <row r="643" spans="1:15">
      <c r="A643" s="3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O643" s="2"/>
    </row>
    <row r="644" spans="1:15">
      <c r="A644" s="3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O644" s="2"/>
    </row>
    <row r="645" spans="1:15">
      <c r="A645" s="3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O645" s="2"/>
    </row>
    <row r="646" spans="1:15">
      <c r="A646" s="3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O646" s="2"/>
    </row>
    <row r="647" spans="1:15">
      <c r="A647" s="3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O647" s="2"/>
    </row>
    <row r="648" spans="1:15">
      <c r="A648" s="3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O648" s="2"/>
    </row>
    <row r="649" spans="1:15">
      <c r="A649" s="3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O649" s="2"/>
    </row>
    <row r="650" spans="1:15">
      <c r="A650" s="3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O650" s="2"/>
    </row>
    <row r="651" spans="1:15">
      <c r="A651" s="3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O651" s="2"/>
    </row>
    <row r="652" spans="1:15">
      <c r="A652" s="3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O652" s="2"/>
    </row>
    <row r="653" spans="1:15">
      <c r="A653" s="3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O653" s="2"/>
    </row>
    <row r="654" spans="1:15">
      <c r="A654" s="3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O654" s="2"/>
    </row>
    <row r="655" spans="1:15">
      <c r="A655" s="3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O655" s="2"/>
    </row>
    <row r="656" spans="1:15">
      <c r="A656" s="3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O656" s="2"/>
    </row>
    <row r="657" spans="1:15">
      <c r="A657" s="3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O657" s="2"/>
    </row>
    <row r="658" spans="1:15">
      <c r="A658" s="3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O658" s="2"/>
    </row>
    <row r="659" spans="1:15">
      <c r="A659" s="3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O659" s="2"/>
    </row>
    <row r="660" spans="1:15">
      <c r="A660" s="3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O660" s="2"/>
    </row>
    <row r="661" spans="1:15">
      <c r="A661" s="3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O661" s="2"/>
    </row>
    <row r="662" spans="1:15">
      <c r="A662" s="3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O662" s="2"/>
    </row>
    <row r="663" spans="1:15">
      <c r="A663" s="3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O663" s="2"/>
    </row>
    <row r="664" spans="1:15">
      <c r="A664" s="3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O664" s="2"/>
    </row>
    <row r="665" spans="1:15">
      <c r="A665" s="3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O665" s="2"/>
    </row>
    <row r="666" spans="1:15">
      <c r="A666" s="3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O666" s="2"/>
    </row>
    <row r="667" spans="1:15">
      <c r="A667" s="3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O667" s="2"/>
    </row>
    <row r="668" spans="1:15">
      <c r="A668" s="3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O668" s="2"/>
    </row>
    <row r="669" spans="1:15">
      <c r="A669" s="3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O669" s="2"/>
    </row>
    <row r="670" spans="1:15">
      <c r="A670" s="3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O670" s="2"/>
    </row>
    <row r="671" spans="1:15">
      <c r="A671" s="3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O671" s="2"/>
    </row>
    <row r="672" spans="1:15">
      <c r="A672" s="3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O672" s="2"/>
    </row>
    <row r="673" spans="1:15">
      <c r="A673" s="3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O673" s="2"/>
    </row>
    <row r="674" spans="1:15">
      <c r="A674" s="3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O674" s="2"/>
    </row>
    <row r="675" spans="1:15">
      <c r="A675" s="3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O675" s="2"/>
    </row>
    <row r="676" spans="1:15">
      <c r="A676" s="3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O676" s="2"/>
    </row>
    <row r="677" spans="1:15">
      <c r="A677" s="3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O677" s="2"/>
    </row>
    <row r="678" spans="1:15">
      <c r="A678" s="3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O678" s="2"/>
    </row>
    <row r="679" spans="1:15">
      <c r="A679" s="3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O679" s="2"/>
    </row>
    <row r="680" spans="1:15">
      <c r="A680" s="3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O680" s="2"/>
    </row>
    <row r="681" spans="1:15">
      <c r="A681" s="3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O681" s="2"/>
    </row>
    <row r="682" spans="1:15">
      <c r="A682" s="3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O682" s="2"/>
    </row>
    <row r="683" spans="1:15">
      <c r="A683" s="3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O683" s="2"/>
    </row>
    <row r="684" spans="1:15">
      <c r="A684" s="3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O684" s="2"/>
    </row>
    <row r="685" spans="1:15">
      <c r="A685" s="3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O685" s="2"/>
    </row>
    <row r="686" spans="1:15">
      <c r="A686" s="3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O686" s="2"/>
    </row>
    <row r="687" spans="1:15">
      <c r="A687" s="3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O687" s="2"/>
    </row>
    <row r="688" spans="1:15">
      <c r="A688" s="3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O688" s="2"/>
    </row>
    <row r="689" spans="1:15">
      <c r="A689" s="3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O689" s="2"/>
    </row>
    <row r="690" spans="1:15">
      <c r="A690" s="3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O690" s="2"/>
    </row>
    <row r="691" spans="1:15">
      <c r="A691" s="3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O691" s="2"/>
    </row>
    <row r="692" spans="1:15">
      <c r="A692" s="3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O692" s="2"/>
    </row>
    <row r="693" spans="1:15">
      <c r="A693" s="3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O693" s="2"/>
    </row>
    <row r="694" spans="1:15">
      <c r="A694" s="3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O694" s="2"/>
    </row>
    <row r="695" spans="1:15">
      <c r="A695" s="3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O695" s="2"/>
    </row>
    <row r="696" spans="1:15">
      <c r="A696" s="3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O696" s="2"/>
    </row>
    <row r="697" spans="1:15">
      <c r="A697" s="3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O697" s="2"/>
    </row>
    <row r="698" spans="1:15">
      <c r="A698" s="3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O698" s="2"/>
    </row>
    <row r="699" spans="1:15">
      <c r="A699" s="3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O699" s="2"/>
    </row>
    <row r="700" spans="1:15">
      <c r="A700" s="3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O700" s="2"/>
    </row>
    <row r="701" spans="1:15">
      <c r="A701" s="3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O701" s="2"/>
    </row>
    <row r="702" spans="1:15">
      <c r="A702" s="3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O702" s="2"/>
    </row>
    <row r="703" spans="1:15">
      <c r="A703" s="3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O703" s="2"/>
    </row>
    <row r="704" spans="1:15">
      <c r="A704" s="3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O704" s="2"/>
    </row>
    <row r="705" spans="1:15">
      <c r="A705" s="3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O705" s="2"/>
    </row>
    <row r="706" spans="1:15">
      <c r="A706" s="3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O706" s="2"/>
    </row>
    <row r="707" spans="1:15">
      <c r="A707" s="3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O707" s="2"/>
    </row>
    <row r="708" spans="1:15">
      <c r="A708" s="3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O708" s="2"/>
    </row>
    <row r="709" spans="1:15">
      <c r="A709" s="3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O709" s="2"/>
    </row>
    <row r="710" spans="1:15">
      <c r="A710" s="3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O710" s="2"/>
    </row>
    <row r="711" spans="1:15">
      <c r="A711" s="3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O711" s="2"/>
    </row>
    <row r="712" spans="1:15">
      <c r="A712" s="3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O712" s="2"/>
    </row>
    <row r="713" spans="1:15">
      <c r="A713" s="3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O713" s="2"/>
    </row>
    <row r="714" spans="1:15">
      <c r="A714" s="3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O714" s="2"/>
    </row>
    <row r="715" spans="1:15">
      <c r="A715" s="3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O715" s="2"/>
    </row>
    <row r="716" spans="1:15">
      <c r="A716" s="3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O716" s="2"/>
    </row>
    <row r="717" spans="1:15">
      <c r="A717" s="3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O717" s="2"/>
    </row>
    <row r="718" spans="1:15">
      <c r="A718" s="3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O718" s="2"/>
    </row>
    <row r="719" spans="1:15">
      <c r="A719" s="3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O719" s="2"/>
    </row>
    <row r="720" spans="1:15">
      <c r="A720" s="3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O720" s="2"/>
    </row>
    <row r="721" spans="1:15">
      <c r="A721" s="3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O721" s="2"/>
    </row>
    <row r="722" spans="1:15">
      <c r="A722" s="3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O722" s="2"/>
    </row>
    <row r="723" spans="1:15">
      <c r="A723" s="3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O723" s="2"/>
    </row>
    <row r="724" spans="1:15">
      <c r="A724" s="3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O724" s="2"/>
    </row>
    <row r="725" spans="1:15">
      <c r="A725" s="3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O725" s="2"/>
    </row>
    <row r="726" spans="1:15">
      <c r="A726" s="3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O726" s="2"/>
    </row>
    <row r="727" spans="1:15">
      <c r="A727" s="3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O727" s="2"/>
    </row>
    <row r="728" spans="1:15">
      <c r="A728" s="3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O728" s="2"/>
    </row>
    <row r="729" spans="1:15">
      <c r="A729" s="3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O729" s="2"/>
    </row>
    <row r="730" spans="1:15">
      <c r="A730" s="3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O730" s="2"/>
    </row>
    <row r="731" spans="1:15">
      <c r="A731" s="3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O731" s="2"/>
    </row>
    <row r="732" spans="1:15">
      <c r="A732" s="3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O732" s="2"/>
    </row>
    <row r="733" spans="1:15">
      <c r="A733" s="3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O733" s="2"/>
    </row>
    <row r="734" spans="1:15">
      <c r="A734" s="3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O734" s="2"/>
    </row>
    <row r="735" spans="1:15">
      <c r="A735" s="3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O735" s="2"/>
    </row>
    <row r="736" spans="1:15">
      <c r="A736" s="3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O736" s="2"/>
    </row>
    <row r="737" spans="1:15">
      <c r="A737" s="3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O737" s="2"/>
    </row>
    <row r="738" spans="1:15">
      <c r="A738" s="3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O738" s="2"/>
    </row>
    <row r="739" spans="1:15">
      <c r="A739" s="3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O739" s="2"/>
    </row>
    <row r="740" spans="1:15">
      <c r="A740" s="3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O740" s="2"/>
    </row>
    <row r="741" spans="1:15">
      <c r="A741" s="3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O741" s="2"/>
    </row>
    <row r="742" spans="1:15">
      <c r="A742" s="3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O742" s="2"/>
    </row>
    <row r="743" spans="1:15">
      <c r="A743" s="3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O743" s="2"/>
    </row>
    <row r="744" spans="1:15">
      <c r="A744" s="3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O744" s="2"/>
    </row>
    <row r="745" spans="1:15">
      <c r="A745" s="3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O745" s="2"/>
    </row>
    <row r="746" spans="1:15">
      <c r="A746" s="3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O746" s="2"/>
    </row>
    <row r="747" spans="1:15">
      <c r="A747" s="3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O747" s="2"/>
    </row>
    <row r="748" spans="1:15">
      <c r="A748" s="3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O748" s="2"/>
    </row>
    <row r="749" spans="1:15">
      <c r="A749" s="3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O749" s="2"/>
    </row>
    <row r="750" spans="1:15">
      <c r="A750" s="3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O750" s="2"/>
    </row>
    <row r="751" spans="1:15">
      <c r="A751" s="3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O751" s="2"/>
    </row>
    <row r="752" spans="1:15">
      <c r="A752" s="3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O752" s="2"/>
    </row>
    <row r="753" spans="1:15">
      <c r="A753" s="3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O753" s="2"/>
    </row>
    <row r="754" spans="1:15">
      <c r="A754" s="3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O754" s="2"/>
    </row>
    <row r="755" spans="1:15">
      <c r="A755" s="3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O755" s="2"/>
    </row>
    <row r="756" spans="1:15">
      <c r="A756" s="3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O756" s="2"/>
    </row>
    <row r="757" spans="1:15">
      <c r="A757" s="3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O757" s="2"/>
    </row>
    <row r="758" spans="1:15">
      <c r="A758" s="3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O758" s="2"/>
    </row>
    <row r="759" spans="1:15">
      <c r="A759" s="3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O759" s="2"/>
    </row>
    <row r="760" spans="1:15">
      <c r="A760" s="3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O760" s="2"/>
    </row>
    <row r="761" spans="1:15">
      <c r="A761" s="3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O761" s="2"/>
    </row>
    <row r="762" spans="1:15">
      <c r="A762" s="3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O762" s="2"/>
    </row>
    <row r="763" spans="1:15">
      <c r="A763" s="3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O763" s="2"/>
    </row>
    <row r="764" spans="1:15">
      <c r="A764" s="3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O764" s="2"/>
    </row>
    <row r="765" spans="1:15">
      <c r="A765" s="3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O765" s="2"/>
    </row>
    <row r="766" spans="1:15">
      <c r="A766" s="3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O766" s="2"/>
    </row>
    <row r="767" spans="1:15">
      <c r="A767" s="3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O767" s="2"/>
    </row>
    <row r="768" spans="1:15">
      <c r="A768" s="3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O768" s="2"/>
    </row>
    <row r="769" spans="1:15">
      <c r="A769" s="3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O769" s="2"/>
    </row>
    <row r="770" spans="1:15">
      <c r="A770" s="3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O770" s="2"/>
    </row>
    <row r="771" spans="1:15">
      <c r="A771" s="3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O771" s="2"/>
    </row>
    <row r="772" spans="1:15">
      <c r="A772" s="3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O772" s="2"/>
    </row>
    <row r="773" spans="1:15">
      <c r="A773" s="3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O773" s="2"/>
    </row>
    <row r="774" spans="1:15">
      <c r="A774" s="3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O774" s="2"/>
    </row>
    <row r="775" spans="1:15">
      <c r="A775" s="3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O775" s="2"/>
    </row>
    <row r="776" spans="1:15">
      <c r="A776" s="3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O776" s="2"/>
    </row>
    <row r="777" spans="1:15">
      <c r="A777" s="3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O777" s="2"/>
    </row>
    <row r="778" spans="1:15">
      <c r="A778" s="3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O778" s="2"/>
    </row>
    <row r="779" spans="1:15">
      <c r="A779" s="3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O779" s="2"/>
    </row>
    <row r="780" spans="1:15">
      <c r="A780" s="3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O780" s="2"/>
    </row>
    <row r="781" spans="1:15">
      <c r="A781" s="3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O781" s="2"/>
    </row>
    <row r="782" spans="1:15">
      <c r="A782" s="3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O782" s="2"/>
    </row>
    <row r="783" spans="1:15">
      <c r="A783" s="3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O783" s="2"/>
    </row>
    <row r="784" spans="1:15">
      <c r="A784" s="3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O784" s="2"/>
    </row>
    <row r="785" spans="1:15">
      <c r="A785" s="3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O785" s="2"/>
    </row>
    <row r="786" spans="1:15">
      <c r="A786" s="3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O786" s="2"/>
    </row>
    <row r="787" spans="1:15">
      <c r="A787" s="3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O787" s="2"/>
    </row>
    <row r="788" spans="1:15">
      <c r="A788" s="3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O788" s="2"/>
    </row>
    <row r="789" spans="1:15">
      <c r="A789" s="3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O789" s="2"/>
    </row>
    <row r="790" spans="1:15">
      <c r="A790" s="3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O790" s="2"/>
    </row>
    <row r="791" spans="1:15">
      <c r="A791" s="3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O791" s="2"/>
    </row>
    <row r="792" spans="1:15">
      <c r="A792" s="3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O792" s="2"/>
    </row>
    <row r="793" spans="1:15">
      <c r="A793" s="3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O793" s="2"/>
    </row>
    <row r="794" spans="1:15">
      <c r="A794" s="3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O794" s="2"/>
    </row>
    <row r="795" spans="1:15">
      <c r="A795" s="3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O795" s="2"/>
    </row>
    <row r="796" spans="1:15">
      <c r="A796" s="3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O796" s="2"/>
    </row>
    <row r="797" spans="1:15">
      <c r="A797" s="3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O797" s="2"/>
    </row>
    <row r="798" spans="1:15">
      <c r="A798" s="3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O798" s="2"/>
    </row>
    <row r="799" spans="1:15">
      <c r="A799" s="3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O799" s="2"/>
    </row>
    <row r="800" spans="1:15">
      <c r="A800" s="3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O800" s="2"/>
    </row>
    <row r="801" spans="1:15">
      <c r="A801" s="3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O801" s="2"/>
    </row>
    <row r="802" spans="1:15">
      <c r="A802" s="3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O802" s="2"/>
    </row>
    <row r="803" spans="1:15">
      <c r="A803" s="3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O803" s="2"/>
    </row>
    <row r="804" spans="1:15">
      <c r="A804" s="3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O804" s="2"/>
    </row>
    <row r="805" spans="1:15">
      <c r="A805" s="3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O805" s="2"/>
    </row>
    <row r="806" spans="1:15">
      <c r="A806" s="3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O806" s="2"/>
    </row>
    <row r="807" spans="1:15">
      <c r="A807" s="3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O807" s="2"/>
    </row>
    <row r="808" spans="1:15">
      <c r="A808" s="3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O808" s="2"/>
    </row>
    <row r="809" spans="1:15">
      <c r="A809" s="3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O809" s="2"/>
    </row>
    <row r="810" spans="1:15">
      <c r="A810" s="3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O810" s="2"/>
    </row>
    <row r="811" spans="1:15">
      <c r="A811" s="3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O811" s="2"/>
    </row>
    <row r="812" spans="1:15">
      <c r="A812" s="3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O812" s="2"/>
    </row>
    <row r="813" spans="1:15">
      <c r="A813" s="3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O813" s="2"/>
    </row>
    <row r="814" spans="1:15">
      <c r="A814" s="3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O814" s="2"/>
    </row>
    <row r="815" spans="1:15">
      <c r="A815" s="3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O815" s="2"/>
    </row>
    <row r="816" spans="1:15">
      <c r="A816" s="3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O816" s="2"/>
    </row>
    <row r="817" spans="1:15">
      <c r="A817" s="3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O817" s="2"/>
    </row>
    <row r="818" spans="1:15">
      <c r="A818" s="3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O818" s="2"/>
    </row>
    <row r="819" spans="1:15">
      <c r="A819" s="3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O819" s="2"/>
    </row>
    <row r="820" spans="1:15">
      <c r="A820" s="3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O820" s="2"/>
    </row>
    <row r="821" spans="1:15">
      <c r="A821" s="3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O821" s="2"/>
    </row>
    <row r="822" spans="1:15">
      <c r="A822" s="3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O822" s="2"/>
    </row>
    <row r="823" spans="1:15">
      <c r="A823" s="3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O823" s="2"/>
    </row>
    <row r="824" spans="1:15">
      <c r="A824" s="3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O824" s="2"/>
    </row>
    <row r="825" spans="1:15">
      <c r="A825" s="3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O825" s="2"/>
    </row>
    <row r="826" spans="1:15">
      <c r="A826" s="3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O826" s="2"/>
    </row>
    <row r="827" spans="1:15">
      <c r="A827" s="3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O827" s="2"/>
    </row>
    <row r="828" spans="1:15">
      <c r="A828" s="3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O828" s="2"/>
    </row>
    <row r="829" spans="1:15">
      <c r="A829" s="3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O829" s="2"/>
    </row>
    <row r="830" spans="1:15">
      <c r="A830" s="3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O830" s="2"/>
    </row>
    <row r="831" spans="1:15">
      <c r="A831" s="3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O831" s="2"/>
    </row>
    <row r="832" spans="1:15">
      <c r="A832" s="3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O832" s="2"/>
    </row>
    <row r="833" spans="1:15">
      <c r="A833" s="3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O833" s="2"/>
    </row>
    <row r="834" spans="1:15">
      <c r="A834" s="3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O834" s="2"/>
    </row>
    <row r="835" spans="1:15">
      <c r="A835" s="3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O835" s="2"/>
    </row>
    <row r="836" spans="1:15">
      <c r="A836" s="3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O836" s="2"/>
    </row>
    <row r="837" spans="1:15">
      <c r="A837" s="3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O837" s="2"/>
    </row>
    <row r="838" spans="1:15">
      <c r="A838" s="3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O838" s="2"/>
    </row>
    <row r="839" spans="1:15">
      <c r="A839" s="3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O839" s="2"/>
    </row>
    <row r="840" spans="1:15">
      <c r="A840" s="3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O840" s="2"/>
    </row>
    <row r="841" spans="1:15">
      <c r="A841" s="3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O841" s="2"/>
    </row>
    <row r="842" spans="1:15">
      <c r="A842" s="3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O842" s="2"/>
    </row>
    <row r="843" spans="1:15">
      <c r="A843" s="3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O843" s="2"/>
    </row>
    <row r="844" spans="1:15">
      <c r="A844" s="3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O844" s="2"/>
    </row>
    <row r="845" spans="1:15">
      <c r="A845" s="3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O845" s="2"/>
    </row>
    <row r="846" spans="1:15">
      <c r="A846" s="3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O846" s="2"/>
    </row>
    <row r="847" spans="1:15">
      <c r="A847" s="3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O847" s="2"/>
    </row>
    <row r="848" spans="1:15">
      <c r="A848" s="3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O848" s="2"/>
    </row>
    <row r="849" spans="1:15">
      <c r="A849" s="3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O849" s="2"/>
    </row>
    <row r="850" spans="1:15">
      <c r="A850" s="3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O850" s="2"/>
    </row>
    <row r="851" spans="1:15">
      <c r="A851" s="3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O851" s="2"/>
    </row>
    <row r="852" spans="1:15">
      <c r="A852" s="3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O852" s="2"/>
    </row>
    <row r="853" spans="1:15">
      <c r="A853" s="3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O853" s="2"/>
    </row>
    <row r="854" spans="1:15">
      <c r="A854" s="3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O854" s="2"/>
    </row>
    <row r="855" spans="1:15">
      <c r="A855" s="3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O855" s="2"/>
    </row>
    <row r="856" spans="1:15">
      <c r="A856" s="3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O856" s="2"/>
    </row>
    <row r="857" spans="1:15">
      <c r="A857" s="3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O857" s="2"/>
    </row>
    <row r="858" spans="1:15">
      <c r="A858" s="3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O858" s="2"/>
    </row>
    <row r="859" spans="1:15">
      <c r="A859" s="3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O859" s="2"/>
    </row>
    <row r="860" spans="1:15">
      <c r="A860" s="3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O860" s="2"/>
    </row>
    <row r="861" spans="1:15">
      <c r="A861" s="3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O861" s="2"/>
    </row>
    <row r="862" spans="1:15">
      <c r="A862" s="3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O862" s="2"/>
    </row>
    <row r="863" spans="1:15">
      <c r="A863" s="3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O863" s="2"/>
    </row>
    <row r="864" spans="1:15">
      <c r="A864" s="3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O864" s="2"/>
    </row>
    <row r="865" spans="1:15">
      <c r="A865" s="3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O865" s="2"/>
    </row>
    <row r="866" spans="1:15">
      <c r="A866" s="3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O866" s="2"/>
    </row>
    <row r="867" spans="1:15">
      <c r="A867" s="3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O867" s="2"/>
    </row>
    <row r="868" spans="1:15">
      <c r="A868" s="3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O868" s="2"/>
    </row>
    <row r="869" spans="1:15">
      <c r="A869" s="3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O869" s="2"/>
    </row>
    <row r="870" spans="1:15">
      <c r="A870" s="3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O870" s="2"/>
    </row>
    <row r="871" spans="1:15">
      <c r="A871" s="3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O871" s="2"/>
    </row>
    <row r="872" spans="1:15">
      <c r="A872" s="3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O872" s="2"/>
    </row>
    <row r="873" spans="1:15">
      <c r="A873" s="3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O873" s="2"/>
    </row>
    <row r="874" spans="1:15">
      <c r="A874" s="3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O874" s="2"/>
    </row>
    <row r="875" spans="1:15">
      <c r="A875" s="3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O875" s="2"/>
    </row>
    <row r="876" spans="1:15">
      <c r="A876" s="3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O876" s="2"/>
    </row>
    <row r="877" spans="1:15">
      <c r="A877" s="3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O877" s="2"/>
    </row>
    <row r="878" spans="1:15">
      <c r="A878" s="3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O878" s="2"/>
    </row>
    <row r="879" spans="1:15">
      <c r="A879" s="3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O879" s="2"/>
    </row>
    <row r="880" spans="1:15">
      <c r="A880" s="3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O880" s="2"/>
    </row>
    <row r="881" spans="1:15">
      <c r="A881" s="3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O881" s="2"/>
    </row>
    <row r="882" spans="1:15">
      <c r="A882" s="3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O882" s="2"/>
    </row>
    <row r="883" spans="1:15">
      <c r="A883" s="3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O883" s="2"/>
    </row>
    <row r="884" spans="1:15">
      <c r="A884" s="3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O884" s="2"/>
    </row>
    <row r="885" spans="1:15">
      <c r="A885" s="3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O885" s="2"/>
    </row>
    <row r="886" spans="1:15">
      <c r="A886" s="3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O886" s="2"/>
    </row>
    <row r="887" spans="1:15">
      <c r="A887" s="3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O887" s="2"/>
    </row>
    <row r="888" spans="1:15">
      <c r="A888" s="3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O888" s="2"/>
    </row>
    <row r="889" spans="1:15">
      <c r="A889" s="3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O889" s="2"/>
    </row>
    <row r="890" spans="1:15">
      <c r="A890" s="3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O890" s="2"/>
    </row>
    <row r="891" spans="1:15">
      <c r="A891" s="3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O891" s="2"/>
    </row>
    <row r="892" spans="1:15">
      <c r="A892" s="3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O892" s="2"/>
    </row>
    <row r="893" spans="1:15">
      <c r="A893" s="3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O893" s="2"/>
    </row>
    <row r="894" spans="1:15">
      <c r="A894" s="3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O894" s="2"/>
    </row>
    <row r="16357" spans="1:15">
      <c r="A16357" s="28"/>
      <c r="B16357" s="7"/>
      <c r="C16357" s="7"/>
      <c r="D16357" s="7"/>
      <c r="E16357" s="7"/>
      <c r="F16357" s="7"/>
      <c r="G16357" s="7"/>
      <c r="H16357" s="7"/>
      <c r="I16357" s="7"/>
      <c r="J16357" s="7"/>
      <c r="K16357" s="7"/>
      <c r="L16357" s="7"/>
      <c r="M16357" s="7"/>
      <c r="O16357" s="9"/>
    </row>
  </sheetData>
  <mergeCells count="2">
    <mergeCell ref="A1:M1"/>
    <mergeCell ref="M44:O44"/>
  </mergeCells>
  <phoneticPr fontId="7" type="noConversion"/>
  <printOptions horizontalCentered="1" verticalCentered="1" headings="1" gridLines="1"/>
  <pageMargins left="0.19685039370078741" right="0.19685039370078741" top="0.26" bottom="0.19685039370078741" header="0.19685039370078741" footer="0.39370078740157483"/>
  <pageSetup paperSize="9" scale="80" fitToHeight="2" pageOrder="overThenDown" orientation="landscape" r:id="rId1"/>
  <headerFooter alignWithMargins="0">
    <oddFooter xml:space="preserve">&amp;RIL RESPONSABILE DEL SERVIZIO  
(Rag. Remigi Valentina)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tassapasc2020</vt:lpstr>
      <vt:lpstr>tassapasc2020!Area_stampa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comm1</dc:creator>
  <cp:lastModifiedBy>comm1</cp:lastModifiedBy>
  <cp:lastPrinted>2021-01-25T09:49:45Z</cp:lastPrinted>
  <dcterms:created xsi:type="dcterms:W3CDTF">2000-11-02T12:24:56Z</dcterms:created>
  <dcterms:modified xsi:type="dcterms:W3CDTF">2021-01-25T11:10:13Z</dcterms:modified>
</cp:coreProperties>
</file>