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7795" windowHeight="1233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Foglio1!$B$3:$U$20</definedName>
  </definedNames>
  <calcPr calcId="145621"/>
</workbook>
</file>

<file path=xl/calcChain.xml><?xml version="1.0" encoding="utf-8"?>
<calcChain xmlns="http://schemas.openxmlformats.org/spreadsheetml/2006/main">
  <c r="R10" i="1" l="1"/>
  <c r="K10" i="1"/>
  <c r="R14" i="1" l="1"/>
  <c r="K14" i="1"/>
  <c r="R12" i="1"/>
  <c r="K12" i="1"/>
  <c r="U14" i="1" l="1"/>
  <c r="U12" i="1"/>
  <c r="K20" i="1"/>
  <c r="R20" i="1"/>
  <c r="U10" i="1"/>
  <c r="U20" i="1" l="1"/>
</calcChain>
</file>

<file path=xl/sharedStrings.xml><?xml version="1.0" encoding="utf-8"?>
<sst xmlns="http://schemas.openxmlformats.org/spreadsheetml/2006/main" count="12" uniqueCount="12">
  <si>
    <t>Dipendente</t>
  </si>
  <si>
    <t>Peo</t>
  </si>
  <si>
    <t>Comparto</t>
  </si>
  <si>
    <t>Totale</t>
  </si>
  <si>
    <t>Costo complessivo anno 2021: Peo - Comparto (quota fondo)</t>
  </si>
  <si>
    <r>
      <t xml:space="preserve">Comune di </t>
    </r>
    <r>
      <rPr>
        <b/>
        <i/>
        <sz val="11"/>
        <color theme="1"/>
        <rFont val="Calibri"/>
        <family val="2"/>
        <scheme val="minor"/>
      </rPr>
      <t>MONTEGALLO</t>
    </r>
    <r>
      <rPr>
        <sz val="11"/>
        <color theme="1"/>
        <rFont val="Calibri"/>
        <family val="2"/>
        <scheme val="minor"/>
      </rPr>
      <t xml:space="preserve"> (AP)</t>
    </r>
  </si>
  <si>
    <t>Romea</t>
  </si>
  <si>
    <t>Martini</t>
  </si>
  <si>
    <t>Rivosecchi</t>
  </si>
  <si>
    <t>D3.5</t>
  </si>
  <si>
    <t>B1</t>
  </si>
  <si>
    <t>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</si>
</sst>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3" fontId="0" fillId="0" borderId="0" xfId="0" applyNumberFormat="1"/>
    <xf numFmtId="4" fontId="3" fillId="2" borderId="1" xfId="0" applyNumberFormat="1" applyFont="1" applyFill="1" applyBorder="1"/>
    <xf numFmtId="0" fontId="1" fillId="0" borderId="0" xfId="0" applyFont="1"/>
    <xf numFmtId="4" fontId="4" fillId="2" borderId="1" xfId="0" applyNumberFormat="1" applyFont="1" applyFill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29"/>
  <sheetViews>
    <sheetView tabSelected="1" zoomScale="130" zoomScaleNormal="130" workbookViewId="0">
      <selection activeCell="H16" sqref="H16:V16"/>
    </sheetView>
  </sheetViews>
  <sheetFormatPr defaultRowHeight="15" x14ac:dyDescent="0.25"/>
  <cols>
    <col min="2" max="2" width="25.42578125" customWidth="1"/>
    <col min="4" max="4" width="2" customWidth="1"/>
    <col min="6" max="6" width="2.42578125" customWidth="1"/>
    <col min="8" max="8" width="3.42578125" customWidth="1"/>
    <col min="10" max="10" width="4.42578125" customWidth="1"/>
    <col min="11" max="11" width="12.7109375" customWidth="1"/>
    <col min="13" max="13" width="1.140625" customWidth="1"/>
    <col min="15" max="15" width="4.28515625" customWidth="1"/>
    <col min="17" max="17" width="3.85546875" customWidth="1"/>
    <col min="20" max="20" width="0.42578125" customWidth="1"/>
    <col min="21" max="21" width="15.140625" customWidth="1"/>
    <col min="24" max="24" width="6.7109375" customWidth="1"/>
    <col min="25" max="25" width="10.85546875" customWidth="1"/>
  </cols>
  <sheetData>
    <row r="3" spans="2:30" x14ac:dyDescent="0.25">
      <c r="B3" s="15" t="s">
        <v>5</v>
      </c>
      <c r="C3" s="16"/>
    </row>
    <row r="6" spans="2:30" x14ac:dyDescent="0.25">
      <c r="B6" s="9" t="s">
        <v>0</v>
      </c>
      <c r="C6" s="10"/>
      <c r="D6" s="10"/>
      <c r="E6" s="10"/>
      <c r="F6" s="10"/>
      <c r="G6" s="12" t="s">
        <v>1</v>
      </c>
      <c r="H6" s="13"/>
      <c r="I6" s="13"/>
      <c r="J6" s="13"/>
      <c r="K6" s="14"/>
      <c r="L6" s="10"/>
      <c r="M6" s="10"/>
      <c r="N6" s="12" t="s">
        <v>2</v>
      </c>
      <c r="O6" s="13"/>
      <c r="P6" s="13"/>
      <c r="Q6" s="13"/>
      <c r="R6" s="14"/>
      <c r="S6" s="10"/>
      <c r="T6" s="10"/>
      <c r="U6" s="9" t="s">
        <v>3</v>
      </c>
    </row>
    <row r="10" spans="2:30" x14ac:dyDescent="0.25">
      <c r="B10" s="5" t="s">
        <v>6</v>
      </c>
      <c r="C10" s="8" t="s">
        <v>9</v>
      </c>
      <c r="D10" s="8"/>
      <c r="E10" s="7"/>
      <c r="G10" s="1">
        <v>189.32</v>
      </c>
      <c r="H10" s="1"/>
      <c r="I10" s="3">
        <v>13</v>
      </c>
      <c r="J10" s="1"/>
      <c r="K10" s="2">
        <f>+I10*G10</f>
        <v>2461.16</v>
      </c>
      <c r="L10" s="1"/>
      <c r="M10" s="1"/>
      <c r="N10" s="1">
        <v>46.95</v>
      </c>
      <c r="O10" s="1"/>
      <c r="P10" s="3">
        <v>12</v>
      </c>
      <c r="Q10" s="1"/>
      <c r="R10" s="2">
        <f>+P10*N10</f>
        <v>563.40000000000009</v>
      </c>
      <c r="S10" s="1"/>
      <c r="T10" s="1"/>
      <c r="U10" s="4">
        <f>+R10+K10</f>
        <v>3024.56</v>
      </c>
      <c r="V10" s="1"/>
      <c r="W10" s="1"/>
      <c r="X10" s="1"/>
      <c r="Y10" s="1"/>
      <c r="Z10" s="1"/>
      <c r="AA10" s="1"/>
      <c r="AB10" s="1"/>
      <c r="AC10" s="1"/>
      <c r="AD10" s="1"/>
    </row>
    <row r="11" spans="2:30" x14ac:dyDescent="0.25">
      <c r="C11" s="8"/>
      <c r="D11" s="8"/>
      <c r="E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x14ac:dyDescent="0.25">
      <c r="B12" s="5" t="s">
        <v>7</v>
      </c>
      <c r="C12" s="8" t="s">
        <v>10</v>
      </c>
      <c r="D12" s="8"/>
      <c r="E12" s="8"/>
      <c r="G12" s="1"/>
      <c r="H12" s="1"/>
      <c r="I12" s="3">
        <v>13</v>
      </c>
      <c r="J12" s="1"/>
      <c r="K12" s="2">
        <f>+I12*G12</f>
        <v>0</v>
      </c>
      <c r="L12" s="1"/>
      <c r="M12" s="1"/>
      <c r="N12" s="1">
        <v>35.58</v>
      </c>
      <c r="O12" s="1"/>
      <c r="P12" s="3">
        <v>12</v>
      </c>
      <c r="Q12" s="1"/>
      <c r="R12" s="2">
        <f>+P12*N12</f>
        <v>426.96</v>
      </c>
      <c r="S12" s="1"/>
      <c r="T12" s="1"/>
      <c r="U12" s="4">
        <f>+R12+K12</f>
        <v>426.96</v>
      </c>
      <c r="V12" s="1"/>
      <c r="W12" s="1"/>
      <c r="X12" s="1"/>
      <c r="Y12" s="1"/>
      <c r="Z12" s="1"/>
      <c r="AA12" s="1"/>
      <c r="AB12" s="1"/>
      <c r="AC12" s="1"/>
      <c r="AD12" s="1"/>
    </row>
    <row r="13" spans="2:30" x14ac:dyDescent="0.25">
      <c r="C13" s="8"/>
      <c r="D13" s="8"/>
      <c r="E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x14ac:dyDescent="0.25">
      <c r="B14" s="5" t="s">
        <v>8</v>
      </c>
      <c r="C14" s="8" t="s">
        <v>11</v>
      </c>
      <c r="D14" s="8"/>
      <c r="E14" s="8"/>
      <c r="G14" s="1"/>
      <c r="H14" s="1"/>
      <c r="I14" s="3">
        <v>13</v>
      </c>
      <c r="J14" s="1"/>
      <c r="K14" s="2">
        <f>+I14*G14</f>
        <v>0</v>
      </c>
      <c r="L14" s="1"/>
      <c r="M14" s="1"/>
      <c r="N14" s="1">
        <v>46.95</v>
      </c>
      <c r="O14" s="1"/>
      <c r="P14" s="3">
        <v>12</v>
      </c>
      <c r="Q14" s="1"/>
      <c r="R14" s="2">
        <f>+P14*N14</f>
        <v>563.40000000000009</v>
      </c>
      <c r="S14" s="1"/>
      <c r="T14" s="1"/>
      <c r="U14" s="4">
        <f>+R14+K14</f>
        <v>563.40000000000009</v>
      </c>
      <c r="V14" s="1"/>
      <c r="W14" s="1"/>
      <c r="X14" s="1"/>
      <c r="Y14" s="1"/>
      <c r="Z14" s="1"/>
      <c r="AA14" s="1"/>
      <c r="AB14" s="1"/>
      <c r="AC14" s="1"/>
      <c r="AD14" s="1"/>
    </row>
    <row r="15" spans="2:30" x14ac:dyDescent="0.25">
      <c r="C15" s="8"/>
      <c r="D15" s="8"/>
      <c r="E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x14ac:dyDescent="0.25">
      <c r="B16" s="5"/>
      <c r="C16" s="8"/>
      <c r="D16" s="8"/>
      <c r="E16" s="8"/>
      <c r="G16" s="1"/>
      <c r="H16" s="1"/>
      <c r="I16" s="3"/>
      <c r="J16" s="1"/>
      <c r="K16" s="2"/>
      <c r="L16" s="1"/>
      <c r="M16" s="1"/>
      <c r="N16" s="1"/>
      <c r="O16" s="1"/>
      <c r="P16" s="3"/>
      <c r="Q16" s="1"/>
      <c r="R16" s="2"/>
      <c r="S16" s="1"/>
      <c r="T16" s="1"/>
      <c r="U16" s="4"/>
      <c r="V16" s="1"/>
      <c r="W16" s="1"/>
      <c r="X16" s="1"/>
      <c r="Y16" s="1"/>
      <c r="Z16" s="1"/>
      <c r="AA16" s="1"/>
      <c r="AB16" s="1"/>
      <c r="AC16" s="1"/>
      <c r="AD16" s="1"/>
    </row>
    <row r="17" spans="2:30" x14ac:dyDescent="0.25">
      <c r="C17" s="8"/>
      <c r="D17" s="8"/>
      <c r="E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5">
      <c r="B18" s="5"/>
      <c r="G18" s="1"/>
      <c r="H18" s="1"/>
      <c r="I18" s="3"/>
      <c r="J18" s="1"/>
      <c r="K18" s="2"/>
      <c r="L18" s="1"/>
      <c r="M18" s="1"/>
      <c r="N18" s="1"/>
      <c r="O18" s="1"/>
      <c r="P18" s="3"/>
      <c r="Q18" s="1"/>
      <c r="R18" s="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x14ac:dyDescent="0.25">
      <c r="B20" s="11" t="s">
        <v>4</v>
      </c>
      <c r="G20" s="1"/>
      <c r="H20" s="1"/>
      <c r="I20" s="3"/>
      <c r="J20" s="1"/>
      <c r="K20" s="6">
        <f>SUM(K10:K17)</f>
        <v>2461.16</v>
      </c>
      <c r="L20" s="1"/>
      <c r="M20" s="1"/>
      <c r="N20" s="1"/>
      <c r="O20" s="1"/>
      <c r="P20" s="3"/>
      <c r="Q20" s="1"/>
      <c r="R20" s="6">
        <f>SUM(R10:R17)</f>
        <v>1553.7600000000002</v>
      </c>
      <c r="S20" s="1"/>
      <c r="T20" s="1"/>
      <c r="U20" s="6">
        <f>SUM(U10:U17)</f>
        <v>4014.92</v>
      </c>
      <c r="V20" s="1"/>
      <c r="W20" s="1"/>
      <c r="X20" s="1"/>
      <c r="Y20" s="1"/>
      <c r="Z20" s="1"/>
      <c r="AA20" s="1"/>
      <c r="AB20" s="1"/>
      <c r="AC20" s="1"/>
      <c r="AD20" s="1"/>
    </row>
    <row r="21" spans="2:30" x14ac:dyDescent="0.25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5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5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25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5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25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5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5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</sheetData>
  <mergeCells count="3">
    <mergeCell ref="G6:K6"/>
    <mergeCell ref="N6:R6"/>
    <mergeCell ref="B3:C3"/>
  </mergeCells>
  <pageMargins left="0.2" right="0.19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Mirarchi</dc:creator>
  <cp:lastModifiedBy>ragioneria</cp:lastModifiedBy>
  <cp:lastPrinted>2021-07-31T18:42:28Z</cp:lastPrinted>
  <dcterms:created xsi:type="dcterms:W3CDTF">2021-07-28T08:35:49Z</dcterms:created>
  <dcterms:modified xsi:type="dcterms:W3CDTF">2021-08-07T12:18:12Z</dcterms:modified>
</cp:coreProperties>
</file>