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 activeTab="3"/>
  </bookViews>
  <sheets>
    <sheet name="L_VARIM_TOT" sheetId="1" r:id="rId1"/>
    <sheet name="L_VARIM_TOT (2)" sheetId="2" r:id="rId2"/>
    <sheet name="accert_reimp_18" sheetId="3" r:id="rId3"/>
    <sheet name="impegni reimp.2018" sheetId="4" r:id="rId4"/>
  </sheets>
  <definedNames>
    <definedName name="_xlnm.Print_Titles" localSheetId="3">'impegni reimp.2018'!$1:$2</definedName>
  </definedNames>
  <calcPr calcId="125725"/>
</workbook>
</file>

<file path=xl/calcChain.xml><?xml version="1.0" encoding="utf-8"?>
<calcChain xmlns="http://schemas.openxmlformats.org/spreadsheetml/2006/main">
  <c r="N41" i="4"/>
  <c r="L41"/>
  <c r="N23" i="3"/>
  <c r="L23"/>
  <c r="N61" i="2"/>
  <c r="L61"/>
  <c r="N22"/>
  <c r="L22"/>
</calcChain>
</file>

<file path=xl/sharedStrings.xml><?xml version="1.0" encoding="utf-8"?>
<sst xmlns="http://schemas.openxmlformats.org/spreadsheetml/2006/main" count="1035" uniqueCount="132">
  <si>
    <t>tipo</t>
  </si>
  <si>
    <t>num.</t>
  </si>
  <si>
    <t>sub</t>
  </si>
  <si>
    <t>anno</t>
  </si>
  <si>
    <t>capitolo</t>
  </si>
  <si>
    <t>art.</t>
  </si>
  <si>
    <t>del</t>
  </si>
  <si>
    <t>descrizione</t>
  </si>
  <si>
    <t>importo</t>
  </si>
  <si>
    <t>disponibile</t>
  </si>
  <si>
    <t>Var. 2017</t>
  </si>
  <si>
    <t>economia</t>
  </si>
  <si>
    <t>Var. 2018</t>
  </si>
  <si>
    <t>Var. 2019</t>
  </si>
  <si>
    <t>finan.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</si>
  <si>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</si>
  <si>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Acc</t>
  </si>
  <si>
    <t>Co</t>
  </si>
  <si>
    <t>CONTRIBUTO MINISTERO INFRASTRUTTURE E TRASPORTI LAVORI RIQUALIFICAZIONE, INCREM.ENERGETICO, REALIZZ.IMPIANTI PRODUZIONE ENERGIA RINNOVABILE PALAZZETTO SPORT CORR.U 2540/20</t>
  </si>
  <si>
    <t>F.P.V.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</si>
  <si>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</si>
  <si>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( 4.02.01.02.001 ) POR FESR 2007/2013 BANDO TAC2-TURISMO CULTURALE PROGETTO `Valnerina Travel Share` QUOTA UE 43,08% TRAMITE REGIONE UMBRIA CORR.U 2521/1-3-5-11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</si>
  <si>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</si>
  <si>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POR FESR 2007/2013 BANDO TAC2-TURISMO CULTURALE PROGETTO `Valnerina Travel Share` QUOTA STATO 56,92% TRAMITE REGIONE UMBRIA CORR.U 2521/2-4-6-12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</si>
  <si>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</si>
  <si>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( 3.01.02.01.999 ) CO-FINANZ.POR FESR 2007/2013 BANDO TAC2-TURISMO CULTURALE PROGETTO `Valnerina Travel Share` QUOTA UE 43,08% TRAMITE REGIONE UMBRIA :SPONSORIZZAZIONE DA IMPRESE PRIVATE (IVA.1) CORR.U 2521/13/14/15/16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</si>
  <si>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</si>
  <si>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REG.LE  EMERGENZA SISMICA AGOSTO-OTTOBRE 2016 LAVORI DI SOMMA URGENZA INTERVENTI DI  DEMOLIZIONE IMMOBILI DI PROPRIETA' DI TERZI  NEL COMUNE DI CASCIA 1^ STRALCIO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</si>
  <si>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</si>
  <si>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CONTRIBUTO REG.LE  EMERGENZA SISMICA AGOSTO-OTTOBRE 2016 LAVORI DI SOMMA URGENZA INTERVENTI DI  MESSA IN SICUREZZA E PUNTELLATURE Chiesa Coronella spese tecniche progettazione ecc.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</si>
  <si>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</si>
  <si>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CONTRIBUTO REG.LE  EMERGENZA SISMICA AGOSTO-OTTOBRE 2016 LAVORI DI SOMMA URGENZA INTERVENTI DI  MESSA IN SICUREZZA E PUNTELLATURE Chiesa S.Stefano Spese tecniche progettazione ecc.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</si>
  <si>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</si>
  <si>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EMERGENZA SISMICA 2016-CONTRIBUTO REG.LE PER LAVORI DI DELOCALIZZAZIONE ATTIVITA' COMMERCIALI CORR.U 2850/30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</si>
  <si>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</si>
  <si>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Spese tecniche per progett., relazione geologica, direz.lavori, coord.sicurezza realizzazione progetto predisposizione area collocazione strutture sanitarie in P.le Leone XIII (lavori eseguiti direttamente dalla Regione)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</si>
  <si>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</si>
  <si>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CONTRIBUTO REG.LE  EMERGENZA SISMICA AGOSTO-OTTOBRE 2016 LAVORI DI SOMMA URGENZA INTERVENTI DI  DEMOLIZIONE MURI CIMITERI DELLE FRAZIONI DI CIVITA E C.S.MARIA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</si>
  <si>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</si>
  <si>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( 4.02.01.02.001 ) CONTRIBUTO REG.LE O.C.S. 24/2017 INTERVENTI PREVENZIONE RISCHIO SISMICO.INDAGINI MICROZONAZIONE SISMICA DI III LIVELLO CORR.U 2850/28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</si>
  <si>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</si>
  <si>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( 4.02.01.02.001 ) CONTRIBUTO REG.LE  EMERGENZA SISMICA AGOSTO-OTTOBRE 2016 LAVORI DI SOMMA URGENZA INTERVENTI DI  MESSA IN SICUREZZA E PUNTELLATURE CHIESA S.MARTINO IN FRAZ.MALTIGNANO   CORR.U 2850/24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</si>
  <si>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</si>
  <si>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CONTRIBUTO REG.LE  EMERGENZA SISMICA AGOSTO-OTTOBRE 2016 COLLAUDO STATICO STRUTTURE PIAZZALE PAPA LEONE XIII</t>
  </si>
  <si>
    <t xml:space="preserve"> L.R.46/1997 CONTRIBUTO REGIONALE LAVORI RIQUALIFICAZIONE E ADEGUAMENTO (SICUREZZA) PERCORSO PEDONALE MECCANIZZATO CORR.U 2560/15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</si>
  <si>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</si>
  <si>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L.R.46/1997 CONTRIBUTO REGIONALE LAVORI RIQUALIFICAZIONE E ADEGUAMENTO (SICUREZZA) PERCORSO PEDONALE MECCANIZZATO CORR.U 2560/15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</si>
  <si>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</si>
  <si>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CONTRIBUTO  UMBRIA MOBILITA' SPA LAVORI RIQUALIFICAZIONE E ADEGUAMENTO (SICUREZZA) PERCORSO PEDONALE MECCANIZZATO CORR.U 2560/16</t>
  </si>
  <si>
    <t>( 4.02.03.03.999 )  CONTRIBUTO  UMBRIA MOBILITA' SPA LAVORI RIQUALIFICAZIONE E ADEGUAMENTO (SICUREZZA) PERCORSO PEDONALE MECCANIZZATO CORR.U 2560/16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</si>
  <si>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</si>
  <si>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L.R.3/10 art.6-CONTRIBUTO REGIONALE SISTEMAZIONE MARCIAPIEDI SS 320 INTERNO ABITATO CASCIA 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</si>
  <si>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</si>
  <si>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CONTR.REG.LE LAVORI REALIZZAZIONE ROTATORIA SS320 BIVIO ROCCAPORENA FINANZIAMENTO  CORR.U 2570/28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</si>
  <si>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</si>
  <si>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</t>
  </si>
  <si>
    <t>DETERMINAZIONI IN MERITO ALL'INCARICO AD UN LEGALE  DEL RECUPERO DI CANONI DI LOCAZIONE NON PAGATI DALLA DITTA MORETTI s.r.l.-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</si>
  <si>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</si>
  <si>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ATTIVITA' DI  RECUPERO COATTIVO CANONI DI LOCAZIONE NON PAGATI, COMPRESA L'EVENTUALE PROCEDURA DI SFRATTO PER MOROSITA'.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</si>
  <si>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</si>
  <si>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COMUNE DI CASCIA - ASVA / CATALUCCI APPELLO AVVERSO SENTENZA  n. 843 del 20.12.2016 emessa dal Tribunale  di Spoleto. NOMINA DIFENSORE - INCARICO ALL'AVV. MARCO CATAGNA CON STUDIO IN PERUGIA 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</si>
  <si>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</si>
  <si>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IMPEGNO DI SPESA PER MODIFICA IMPIANTO DI RISCALDAMENTO IMMOBILI COMUNALI CQ3 DITTA TOSONI SISTEMI ENERGETICI</t>
  </si>
  <si>
    <t>LOTTO FUNZIONALE 2 -DETERMINA AREA TURISMO 42 DEL 12/12/16-</t>
  </si>
  <si>
    <t>Accertamento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</si>
  <si>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</si>
  <si>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LOTTO FUNZIONALE 1 -DETERMINA AREA TURISMO 41 DEL 12/12/16-</t>
  </si>
  <si>
    <t>LOTTO FUNZIONALE 3 -DET.43/2016 DSERVIZIO TURISTICO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</si>
  <si>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</si>
  <si>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POR-FESR 2007/2013, Bando TAC2, Turismo culturale. Progetto Valnerina Travel Share. CUP C49J16000320003. Adeguamento dei servizi di informazione ed accoglienza turistica dello IAT di Area Vasta della Valnerina agli standard di qualità e di organizzaz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</si>
  <si>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</si>
  <si>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LOTTO FUNZIONALE N.3-DETERMINA SERVIZI TURRISTICI N.43 DEL 12/12/16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</si>
  <si>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</si>
  <si>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OGGETTO: POR-FESR-2007-2013. BANDO TAC 2, Turismo culturale. Progetto Valnerina Travel Share: CUP: C49J160032003. Lotto funzionale 3: Servizi tecnici, tecnologici ed applicativi di carattere informatico per l'organizzazione e la gestione delle inform</t>
  </si>
  <si>
    <t>POR FESR 2007/2013 BANDO TAC2-TURISMO CULTURALE PROGETTO `Valnerina Travel Share` QUOTA STATO 56,92% TRAMITE REGIONE UMBRIA CORR.E 525/2  INCARICO PER REDAZIONE PROGETTO E RENDICONTAZIONE-Somme a disposizione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</si>
  <si>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</si>
  <si>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CO-FINANZ.POR FESR 2007/2013 BANDO TAC2-TURISMO CULTURALE PROGETTO `Valnerina Travel Share` TRAMITE REGIONE UMBRIA :SPONSORIZZAZIONE DA IMPRESE PRIVATE CORR.E 525/3 ACQUISTO INCARICHI PROFESSIONALI PER PROGETTAZIONE, RENDICONT. (somme a disposizione</t>
  </si>
  <si>
    <t>Somme a disposizione LAVORI DI RIQUALIFICAZIONE ED INCREMENTO EFFICIENZA ENERGETICA E IMPIANTI DI PRODUZIONE E DISTRIBUZIONE ENERGIA FONTI RINNOVABILI PALAZZETTO DELLO SPORT FINANZ.MINISTERO INFRASTRUTTURE E TRASPORTI CORR.E 500/2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</si>
  <si>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</si>
  <si>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L.R. 46/97 ANNO 2014 -  INTERVENTO DI `RIQUALIFICAZIONE ED ADEGUAMENTO DEL PERCORSO PEDONALE MECCANIZZATO IN CASCIA CAPOLUOGO` - AFFIDAMENTO INCARICHI PROFESSIONALI: PROGETTAZIONE ESECUTIVA E D.L. ALL' ING. ROSATI ANITA - COORD. SICUREZZA D.LGS. 51/2</t>
  </si>
  <si>
    <t>L.R.46/1997 CONTRIBUTO REGIONALE LAVORI RIQUALIFICAZIONE E ADEGUAMENTO (SICUREZZA) PERCORSO PEDONALE MECCANIZZATO CORR.U 2560/15 (Registrazione automatica)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</si>
  <si>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</si>
  <si>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LAVORI DI `RIQUALIFICAZIONE ED ADEGUAMENTO, FINALIZZATO A FAVORIRE LA SICUREZZA, DEL PERCORSO PEDONALE MECCANIZZATO IN CASCIA CAPOLUOGO  L.R. 46/97 ANNUALITÀ 2014  AFFIDAMENTO LAVORI DITTA MOMA ELEVATORS SRL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</si>
  <si>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</si>
  <si>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( 10.05-2.02.01.04.002 ) L.R.46/1997 CONTRIBUTO REGIONALE LAVORI RIQUALIFICAZIONE E ADEGUAMENTO (SICUREZZA) PERCORSO PEDONALE MECCANIZZATO FINANZ.L.R.46/1997 CONTRIBUTO REGIONALE CORR.E 608/15 PER LA QUOTA GIA'INCASSATA DA REIMPUTARE TRAMITE FPV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</si>
  <si>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</si>
  <si>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( 10.05-2.02.01.04.002 )  LAVORI RIQUALIFICAZIONE E ADEGUAMENTO (SICUREZZA) PERCORSO PEDONALE MECCANIZZATO FINANZ.UMBRIA MOBILITA' SPA CORR.E 608/16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</si>
  <si>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</si>
  <si>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( 10.05-2.02.01.09.012 ) LAVORI SISTEMAZIONE MARCIAPIEDI SS 320 INTERNO ABITATO CASCIA L.R.3/10 art.6-CONTRIBUTO REGIONALE - CORR.E 622/25 (somme a disposizione)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</si>
  <si>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</si>
  <si>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LAVORI SISTEMAZIONE MARCIAPIEDI SS 320 INTERNO ABITATO CASCIA -CO-FINANZ.L.R.3/10 art.6-CONTRIBUTO REGIONALE CON ASSUNZIONE MUTUO - CORR.E 622/27 (AVANZO VINCOLATO 2015) (Somme a disposizione)</t>
  </si>
  <si>
    <t>LAVORI REALIZZAZIONE ROTATORIA SS320 BIVIO ROCCAPORENA FINANZIAMENTO CONTR.REG.LE CORR.E 622/28 somme a disposizione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</si>
  <si>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</si>
  <si>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LAVORI REALIZZAZIONE ROTATORIA SS320 BIVIO ROCCAPORENA FINANZIAMENTO CONTR.BIM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</si>
  <si>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</si>
  <si>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LAVORI REALIZZAZIONE ROTATORIA SS320 BIVIO ROCCAPORENA FINANZIAMENTO CONTR.BIM CORR.E 622/29 somme a disposizione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</si>
  <si>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</si>
  <si>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DELIBERAZIONE GIUNTA COMUNALE N 36 DEL 11.5.15 - ACCORDO DI PROGRAMMA CON LA REGIONE DELL'UMBRIA E LA PROVINCIA DI PERUGIA  RELATIVO ALLA MESSA IN SICUREZZA DELL'INTERSEZIONE TRA  LA SR 320 E LA SR 320 DIR DI CASCIA MEDIANTE REALIZZAZIONE DI UNA ROTA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</si>
  <si>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</si>
  <si>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LAVORI SISTEMAZIONE MARCIAPIEDI SS 320 INTERNO ABITATO CASCIA L.R.3/10 art.6-CONTRIBUTO REGIONALE - CORR.E 622/25 (FINANZ.AVANZO VINCOLATO CONTRIBUTI REG.LI 2015) (Somme a disposizione e ribasso)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</si>
  <si>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</si>
  <si>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INSTALLAZIONE IMPIANTO RIPETITORE TV IN LOC. CORONELLA. DITTA: TELIT DI BASTIA UMBRA. IMPEGNO DI SPESA.-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</si>
  <si>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</si>
  <si>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AFFIDAMENTO INCARICO SERVIZI TECNICI PER PROGETTAZIONE E COORD. SICUREZZA IN FASE DI PROGETTAZIONE PER COSTRUZIONE BLOCCO N. 64 LOCULI NEL CIVICO CIMITERO DI CASCIA CAPOLUOGO  STUDIO TECNICO GEOM. LEOPARDI MICHELE</t>
  </si>
  <si>
    <t>MANUTENZIONE STRAORDINARIA TRATTO DI STRADA SITA IN LOCALITA' AVENDITA  - AFFIDAMENTO LAVORI</t>
  </si>
  <si>
    <t>OPERE DANNEGGIATE DA EVENTI ECCEZIONALI E PER SITUAZIONI CONTINGENTI DI IMMEDIATO INTERVENTO. STRADE DI COLLEGIACONE - CAPANNE DI COLLEGIACONE - COLFORCELLA - CONFERIMENTO INCARICO PROFESSIONALE PER REDAZIONE PROGETTO ESECUTIVO - GEOM ALOISI ALBERTO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</si>
  <si>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</si>
  <si>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INTERVENTO DI `RIPARAZIONE DEI DANNI ALLE STRADE NELLE FRAZIONI COLLEGIACONE - CAPANNE DI COLLEGIACONE E COLFORCELLA`  - APPROVAZIONE PROGETTO ESECUTIVO</t>
  </si>
  <si>
    <t>PROCEDURA NEGOZIATA PER LAVORI DI RIPARAZIONE DANNI ALLE STRADE DI COLLEGIACONE, CAPANNE DI COLLEGIACONE E COLFORCELLA - AGGIUDICAZIONE DEFINITIVA ALLA DITTA VICHI ANGELO CON SEDE IN CASTIGLIONE D'ORCIA (SI)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</si>
  <si>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</si>
  <si>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CRISI SISMICA CENTRO ITALIA -  APPROVAZIONE PROGETTO ESECUTIVO PER MIGLIORAMENTO ENERGETICO DELLA EX SCUOLA SITA IN PIAZZALE DANTE NEL COMUNE DI CASCIA (PG)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</si>
  <si>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</si>
  <si>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CRISI SISMICA CENTRO ITALIA -  APPROVAZIONE PROGETTO ESECUTIVO PER SISTEMAZIONE STRADA IN CASCIA CAPOLUOGO VIA S. AGOSTINO -  ACCESSO ALL'EDIFICIO DA DESTINARE A STRUTTURA SANITARIA</t>
  </si>
  <si>
    <t>DELIBERAZIONE DELLA GIUNTA COMUNALE N^ 76 DEL 7.6.17 -CONVENZIONE ATI UMBRIA3- CITTA METROPOLITANA DI MILANO - CAP HOLDING SPA PER REALIZZAIZONE STRUTTURA POLIVALENTE IN CASCIA- APPROVAZIONE PROGETTO GENERALE E PROGETTO ESECUTIVO DI I^ E II^ STRALCIO</t>
  </si>
  <si>
    <t>ATTUAZIONE DELIBERA DI GIUNTA 149 DEL 28.11.2017 - AFFIDAMENTO LAVORI PUBBLICA ILLUMINAZIONE DITTA ENEL SOLE 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</si>
  <si>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</si>
  <si>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DEMOLIZIONE PER MESSA IN SICUREZZA EDIFICI PERICOLANTI NEL COMUNE DI CASCIA _1° STRALCIO _ INCARICO COORDINATORE PER LA SICUREZZA.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</si>
  <si>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</si>
  <si>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DEMOLIZIONE PER MESSA IN SICUREZZA EDIFICI PERICOLANTI NEL COMUNE DI CASCIA - 1° STRALCIO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</si>
  <si>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</si>
  <si>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L. 15/12/2016 N. 229 - SISMA 2016 - MESSA IN SICUREZZA DELLA CHIESA DI SANTO STEFANO, LOC. BUDA NEL COMUNE DI CASCIA - AFFIDAMENTO INCARICO DI PROGETTAZIONE, DL E COORD. DELLA SICUREZZA, ING. GUBIOTTI DAVID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</si>
  <si>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</si>
  <si>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EMERGENZA SISMA 24/08/2016 E SEGUENTI - LAVORI DI MESSA IN SICUREZZA CHIESA CORONELLA - EDIFICIO E MURO DI CONTENIMENTO IN LOCALITA' COLLE DI AVENDITA - AFFIDO INCARICO PROGETTAZIONE, DIREZIONE LAVORI, COORDINAMENTO DELLA SICUREZZA E COLLAUDO, ALL'IN</t>
  </si>
  <si>
    <t>L. 15/12/2016 n. 229 - EVENTO SISMICO DEL 30/10/2016    DETERMINAZIONE N° 52/2017 AFFIDAMENTO INCARICHI SERVIZI TECNICI PER PROGETTAZIONE, , COORD. SICUREZZA PER  Realizzazione opere per l'installazione, la fruizione e il funzionamento delle struttur</t>
  </si>
  <si>
    <t>O.P.C.M. DIPARTIMENTO DELLA PROTEZIONE CIVILE N° 388 DEL 26 AGOSTO 2016 E SUCC. NUOVI INTERVENTI URGENTI IN FAVORE DELLE POPOLAZIONI E DEI TERRITORI INTERESSATI DAGLI EVENTI SISMICI DEL 2016 - EVENTO SISMICO DEL 30/10/2016 INTERVENTO DI MESSA IN SICU</t>
  </si>
  <si>
    <t>DEMOLIZIONE MURI DI CINTA DEI CIMITERI DI CIVITA E CASTEL SANTA MARIA _ APPROVAZIONE PROGETTO ESECUTIVO. Somme a disposizione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</si>
  <si>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</si>
  <si>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ART. 1 DECRETO LEGGE N.  8 DEL 9 FEBBRAIO 2017, CONVERTITO CON MODIFICAZIONI DALLA LEGGE 7 APRILE 2017N. 45 NUOVI INTERVENTI URGENTI IN FAVORE DELLE POPOLAZIONI COLPITE DAGLI EVENTI SISMICI DEL 2016 E DEL 2017 - STUDIO DI MICROZONAZIONE SISMICA DI LI</t>
  </si>
  <si>
    <t>IMPEGNO DI SPESA PER LAVORI DI PREPARAZIONE AREA PER COLLOCAMENTO STRUTTURE PREFABBRICATE PER LA DELOCALIZZAZIONE ATTIVITA' COMMERCIALI IN PIAZZALE S. FRANCESCO.</t>
  </si>
  <si>
    <t>L. 15/12/2016 n. 229 - EVENTO SISMICO DEL 30/10/2016 - INCARICO SERVIZIO TECNICO PER COLLAUDO  DELLE  OPERE PER L'INSTALLAZIONE, LA FRUIZIONE ED IL FUNZIONAMENTO E DELLE STRUTTURE SOCIO SANITARIE REALIZZATE NELL'AMBITO DEL SISTEMA DI PROTEZIONE CIVIL</t>
  </si>
  <si>
    <t>Allegato C) alla PRP GC 82 del 28/05/2018-Riaccertamento ordinario residui da inserire nel rendiconto 2017-Elenco accertamenti da cancellare 2017 e reimputare agli esercizi successivi</t>
  </si>
  <si>
    <t>Allegato I) alla PRP GC 82 del 28/05/2018-Riaccertamento ordinario residui da inserire nel rendiconto 2017-Elenco impegni da cancellare 2017 e reimputare agli esercizi successivi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</si>
</sst>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NumberFormat="1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  <xf numFmtId="0" fontId="0" fillId="0" borderId="10" xfId="0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9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3"/>
  <sheetViews>
    <sheetView workbookViewId="0"/>
  </sheetViews>
  <sheetFormatPr defaultRowHeight="14.4"/>
  <sheetData>
    <row r="1" spans="1:17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s="1" t="s">
        <v>15</v>
      </c>
    </row>
    <row r="2" spans="1:17">
      <c r="A2" t="s">
        <v>16</v>
      </c>
      <c r="B2">
        <v>146</v>
      </c>
      <c r="C2">
        <v>0</v>
      </c>
      <c r="D2">
        <v>2016</v>
      </c>
      <c r="E2" t="s">
        <v>17</v>
      </c>
      <c r="F2">
        <v>500</v>
      </c>
      <c r="G2">
        <v>2</v>
      </c>
      <c r="H2" s="2">
        <v>43100</v>
      </c>
      <c r="I2" t="s">
        <v>18</v>
      </c>
      <c r="J2" s="3">
        <v>6271.65</v>
      </c>
      <c r="K2">
        <v>0</v>
      </c>
      <c r="L2" s="3">
        <v>-6271.65</v>
      </c>
      <c r="M2">
        <v>0</v>
      </c>
      <c r="N2" s="3">
        <v>6271.65</v>
      </c>
      <c r="O2">
        <v>0</v>
      </c>
      <c r="P2" t="s">
        <v>19</v>
      </c>
      <c r="Q2" s="1" t="s">
        <v>20</v>
      </c>
    </row>
    <row r="3" spans="1:17">
      <c r="A3" t="s">
        <v>16</v>
      </c>
      <c r="B3">
        <v>80</v>
      </c>
      <c r="C3">
        <v>0</v>
      </c>
      <c r="D3">
        <v>2016</v>
      </c>
      <c r="E3" t="s">
        <v>17</v>
      </c>
      <c r="F3">
        <v>500</v>
      </c>
      <c r="G3">
        <v>2</v>
      </c>
      <c r="H3" s="2">
        <v>42735</v>
      </c>
      <c r="I3" t="s">
        <v>18</v>
      </c>
      <c r="J3" s="3">
        <v>73258.37</v>
      </c>
      <c r="K3" s="3">
        <v>72404.17</v>
      </c>
      <c r="L3">
        <v>-854.2</v>
      </c>
      <c r="M3">
        <v>0</v>
      </c>
      <c r="N3">
        <v>854.2</v>
      </c>
      <c r="O3">
        <v>0</v>
      </c>
      <c r="P3" t="s">
        <v>19</v>
      </c>
      <c r="Q3" s="1" t="s">
        <v>20</v>
      </c>
    </row>
    <row r="4" spans="1:17">
      <c r="A4" t="s">
        <v>16</v>
      </c>
      <c r="B4">
        <v>81</v>
      </c>
      <c r="C4">
        <v>0</v>
      </c>
      <c r="D4">
        <v>2016</v>
      </c>
      <c r="E4" t="s">
        <v>17</v>
      </c>
      <c r="F4">
        <v>525</v>
      </c>
      <c r="G4">
        <v>1</v>
      </c>
      <c r="H4" s="2">
        <v>42735</v>
      </c>
      <c r="I4" t="s">
        <v>21</v>
      </c>
      <c r="J4" s="3">
        <v>21285.439999999999</v>
      </c>
      <c r="K4" s="3">
        <v>18275.560000000001</v>
      </c>
      <c r="L4" s="3">
        <v>-3009.88</v>
      </c>
      <c r="M4">
        <v>0</v>
      </c>
      <c r="N4" s="3">
        <v>3009.88</v>
      </c>
      <c r="O4">
        <v>0</v>
      </c>
      <c r="P4" t="s">
        <v>19</v>
      </c>
      <c r="Q4" s="1" t="s">
        <v>22</v>
      </c>
    </row>
    <row r="5" spans="1:17">
      <c r="A5" t="s">
        <v>16</v>
      </c>
      <c r="B5">
        <v>82</v>
      </c>
      <c r="C5">
        <v>0</v>
      </c>
      <c r="D5">
        <v>2016</v>
      </c>
      <c r="E5" t="s">
        <v>17</v>
      </c>
      <c r="F5">
        <v>525</v>
      </c>
      <c r="G5">
        <v>2</v>
      </c>
      <c r="H5" s="2">
        <v>42735</v>
      </c>
      <c r="I5" t="s">
        <v>23</v>
      </c>
      <c r="J5" s="3">
        <v>31536</v>
      </c>
      <c r="K5" s="3">
        <v>25232.2</v>
      </c>
      <c r="L5" s="3">
        <v>-6303.8</v>
      </c>
      <c r="M5">
        <v>0</v>
      </c>
      <c r="N5" s="3">
        <v>6303.8</v>
      </c>
      <c r="O5">
        <v>0</v>
      </c>
      <c r="P5" t="s">
        <v>19</v>
      </c>
      <c r="Q5" s="1" t="s">
        <v>24</v>
      </c>
    </row>
    <row r="6" spans="1:17">
      <c r="A6" t="s">
        <v>16</v>
      </c>
      <c r="B6">
        <v>77</v>
      </c>
      <c r="C6">
        <v>0</v>
      </c>
      <c r="D6">
        <v>2016</v>
      </c>
      <c r="E6" t="s">
        <v>17</v>
      </c>
      <c r="F6">
        <v>525</v>
      </c>
      <c r="G6">
        <v>3</v>
      </c>
      <c r="H6" s="2">
        <v>42735</v>
      </c>
      <c r="I6" t="s">
        <v>25</v>
      </c>
      <c r="J6" s="3">
        <v>9500</v>
      </c>
      <c r="K6" s="3">
        <v>5340</v>
      </c>
      <c r="L6" s="3">
        <v>-4160</v>
      </c>
      <c r="M6">
        <v>0</v>
      </c>
      <c r="N6" s="3">
        <v>4160</v>
      </c>
      <c r="O6">
        <v>0</v>
      </c>
      <c r="P6" t="s">
        <v>19</v>
      </c>
      <c r="Q6" s="1" t="s">
        <v>26</v>
      </c>
    </row>
    <row r="7" spans="1:17">
      <c r="A7" t="s">
        <v>16</v>
      </c>
      <c r="B7">
        <v>26</v>
      </c>
      <c r="C7">
        <v>0</v>
      </c>
      <c r="D7">
        <v>2017</v>
      </c>
      <c r="E7" t="s">
        <v>17</v>
      </c>
      <c r="F7">
        <v>580</v>
      </c>
      <c r="G7">
        <v>14</v>
      </c>
      <c r="H7" s="2">
        <v>42916</v>
      </c>
      <c r="I7" t="s">
        <v>27</v>
      </c>
      <c r="J7" s="3">
        <v>39097.040000000001</v>
      </c>
      <c r="K7" s="3">
        <v>24245.95</v>
      </c>
      <c r="L7" s="3">
        <v>-14851.09</v>
      </c>
      <c r="M7">
        <v>0</v>
      </c>
      <c r="N7" s="3">
        <v>14851.09</v>
      </c>
      <c r="O7">
        <v>0</v>
      </c>
      <c r="P7" t="s">
        <v>19</v>
      </c>
      <c r="Q7" s="1" t="s">
        <v>28</v>
      </c>
    </row>
    <row r="8" spans="1:17">
      <c r="A8" t="s">
        <v>16</v>
      </c>
      <c r="B8">
        <v>157</v>
      </c>
      <c r="C8">
        <v>0</v>
      </c>
      <c r="D8">
        <v>2017</v>
      </c>
      <c r="E8" t="s">
        <v>17</v>
      </c>
      <c r="F8">
        <v>580</v>
      </c>
      <c r="G8">
        <v>15</v>
      </c>
      <c r="H8" s="2">
        <v>43100</v>
      </c>
      <c r="I8" t="s">
        <v>29</v>
      </c>
      <c r="J8" s="3">
        <v>5519.28</v>
      </c>
      <c r="K8" s="3">
        <v>2959.74</v>
      </c>
      <c r="L8" s="3">
        <v>-2559.54</v>
      </c>
      <c r="M8">
        <v>0</v>
      </c>
      <c r="N8" s="3">
        <v>2559.54</v>
      </c>
      <c r="O8">
        <v>0</v>
      </c>
      <c r="P8" t="s">
        <v>19</v>
      </c>
      <c r="Q8" s="1" t="s">
        <v>30</v>
      </c>
    </row>
    <row r="9" spans="1:17">
      <c r="A9" t="s">
        <v>16</v>
      </c>
      <c r="B9">
        <v>156</v>
      </c>
      <c r="C9">
        <v>0</v>
      </c>
      <c r="D9">
        <v>2017</v>
      </c>
      <c r="E9" t="s">
        <v>17</v>
      </c>
      <c r="F9">
        <v>580</v>
      </c>
      <c r="G9">
        <v>15</v>
      </c>
      <c r="H9" s="2">
        <v>43100</v>
      </c>
      <c r="I9" t="s">
        <v>31</v>
      </c>
      <c r="J9" s="3">
        <v>10150.4</v>
      </c>
      <c r="K9" s="3">
        <v>5481.22</v>
      </c>
      <c r="L9" s="3">
        <v>-4669.18</v>
      </c>
      <c r="M9">
        <v>0</v>
      </c>
      <c r="N9" s="3">
        <v>4669.18</v>
      </c>
      <c r="O9">
        <v>0</v>
      </c>
      <c r="P9" t="s">
        <v>19</v>
      </c>
      <c r="Q9" s="1" t="s">
        <v>32</v>
      </c>
    </row>
    <row r="10" spans="1:17">
      <c r="A10" t="s">
        <v>16</v>
      </c>
      <c r="B10">
        <v>104</v>
      </c>
      <c r="C10">
        <v>0</v>
      </c>
      <c r="D10">
        <v>2017</v>
      </c>
      <c r="E10" t="s">
        <v>17</v>
      </c>
      <c r="F10">
        <v>580</v>
      </c>
      <c r="G10">
        <v>19</v>
      </c>
      <c r="H10" s="2">
        <v>43100</v>
      </c>
      <c r="I10" t="s">
        <v>33</v>
      </c>
      <c r="J10" s="3">
        <v>4330</v>
      </c>
      <c r="K10" s="3">
        <v>3668.88</v>
      </c>
      <c r="L10">
        <v>-661.12</v>
      </c>
      <c r="M10">
        <v>0</v>
      </c>
      <c r="N10">
        <v>661.12</v>
      </c>
      <c r="O10">
        <v>0</v>
      </c>
      <c r="P10" t="s">
        <v>19</v>
      </c>
      <c r="Q10" s="1" t="s">
        <v>34</v>
      </c>
    </row>
    <row r="11" spans="1:17">
      <c r="A11" t="s">
        <v>16</v>
      </c>
      <c r="B11">
        <v>151</v>
      </c>
      <c r="C11">
        <v>0</v>
      </c>
      <c r="D11">
        <v>2017</v>
      </c>
      <c r="E11" t="s">
        <v>17</v>
      </c>
      <c r="F11">
        <v>580</v>
      </c>
      <c r="G11">
        <v>21</v>
      </c>
      <c r="H11" s="2">
        <v>43100</v>
      </c>
      <c r="I11" t="s">
        <v>35</v>
      </c>
      <c r="J11" s="3">
        <v>18650.849999999999</v>
      </c>
      <c r="K11" s="3">
        <v>17166.71</v>
      </c>
      <c r="L11" s="3">
        <v>-1484.14</v>
      </c>
      <c r="M11">
        <v>0</v>
      </c>
      <c r="N11" s="3">
        <v>1484.14</v>
      </c>
      <c r="O11">
        <v>0</v>
      </c>
      <c r="P11" t="s">
        <v>19</v>
      </c>
      <c r="Q11" s="1" t="s">
        <v>36</v>
      </c>
    </row>
    <row r="12" spans="1:17">
      <c r="A12" t="s">
        <v>16</v>
      </c>
      <c r="B12">
        <v>105</v>
      </c>
      <c r="C12">
        <v>0</v>
      </c>
      <c r="D12">
        <v>2017</v>
      </c>
      <c r="E12" t="s">
        <v>17</v>
      </c>
      <c r="F12">
        <v>580</v>
      </c>
      <c r="G12">
        <v>23</v>
      </c>
      <c r="H12" s="2">
        <v>43100</v>
      </c>
      <c r="I12" t="s">
        <v>37</v>
      </c>
      <c r="J12" s="3">
        <v>4902.47</v>
      </c>
      <c r="K12" s="3">
        <v>4630.47</v>
      </c>
      <c r="L12">
        <v>-272</v>
      </c>
      <c r="M12">
        <v>0</v>
      </c>
      <c r="N12">
        <v>272</v>
      </c>
      <c r="O12">
        <v>0</v>
      </c>
      <c r="P12" t="s">
        <v>19</v>
      </c>
      <c r="Q12" s="1" t="s">
        <v>38</v>
      </c>
    </row>
    <row r="13" spans="1:17">
      <c r="A13" t="s">
        <v>16</v>
      </c>
      <c r="B13">
        <v>107</v>
      </c>
      <c r="C13">
        <v>0</v>
      </c>
      <c r="D13">
        <v>2017</v>
      </c>
      <c r="E13" t="s">
        <v>17</v>
      </c>
      <c r="F13">
        <v>580</v>
      </c>
      <c r="G13">
        <v>25</v>
      </c>
      <c r="H13" s="2">
        <v>43100</v>
      </c>
      <c r="I13" t="s">
        <v>39</v>
      </c>
      <c r="J13" s="3">
        <v>16860</v>
      </c>
      <c r="K13">
        <v>0.01</v>
      </c>
      <c r="L13" s="3">
        <v>-16859.990000000002</v>
      </c>
      <c r="M13">
        <v>0</v>
      </c>
      <c r="N13" s="3">
        <v>16859.990000000002</v>
      </c>
      <c r="O13">
        <v>0</v>
      </c>
      <c r="P13" t="s">
        <v>19</v>
      </c>
      <c r="Q13" s="1" t="s">
        <v>40</v>
      </c>
    </row>
    <row r="14" spans="1:17">
      <c r="A14" t="s">
        <v>16</v>
      </c>
      <c r="B14">
        <v>113</v>
      </c>
      <c r="C14">
        <v>0</v>
      </c>
      <c r="D14">
        <v>2017</v>
      </c>
      <c r="E14" t="s">
        <v>17</v>
      </c>
      <c r="F14">
        <v>580</v>
      </c>
      <c r="G14">
        <v>31</v>
      </c>
      <c r="H14" s="2">
        <v>43100</v>
      </c>
      <c r="I14" t="s">
        <v>41</v>
      </c>
      <c r="J14" s="3">
        <v>33891.42</v>
      </c>
      <c r="K14" s="3">
        <v>25744.44</v>
      </c>
      <c r="L14" s="3">
        <v>-8146.98</v>
      </c>
      <c r="M14">
        <v>0</v>
      </c>
      <c r="N14" s="3">
        <v>8146.98</v>
      </c>
      <c r="O14">
        <v>0</v>
      </c>
      <c r="P14" t="s">
        <v>19</v>
      </c>
      <c r="Q14" s="1" t="s">
        <v>42</v>
      </c>
    </row>
    <row r="15" spans="1:17">
      <c r="A15" t="s">
        <v>16</v>
      </c>
      <c r="B15">
        <v>158</v>
      </c>
      <c r="C15">
        <v>0</v>
      </c>
      <c r="D15">
        <v>2017</v>
      </c>
      <c r="E15" t="s">
        <v>17</v>
      </c>
      <c r="F15">
        <v>580</v>
      </c>
      <c r="G15">
        <v>35</v>
      </c>
      <c r="H15" s="2">
        <v>43100</v>
      </c>
      <c r="I15" t="s">
        <v>43</v>
      </c>
      <c r="J15" s="3">
        <v>3806.4</v>
      </c>
      <c r="K15">
        <v>0</v>
      </c>
      <c r="L15" s="3">
        <v>-3806.4</v>
      </c>
      <c r="M15">
        <v>0</v>
      </c>
      <c r="N15" s="3">
        <v>3806.4</v>
      </c>
      <c r="O15">
        <v>0</v>
      </c>
      <c r="P15" t="s">
        <v>19</v>
      </c>
      <c r="Q15" s="1" t="s">
        <v>34</v>
      </c>
    </row>
    <row r="16" spans="1:17">
      <c r="A16" t="s">
        <v>16</v>
      </c>
      <c r="B16">
        <v>136</v>
      </c>
      <c r="C16">
        <v>0</v>
      </c>
      <c r="D16">
        <v>2015</v>
      </c>
      <c r="E16" t="s">
        <v>17</v>
      </c>
      <c r="F16">
        <v>608</v>
      </c>
      <c r="G16">
        <v>15</v>
      </c>
      <c r="H16" s="2">
        <v>42369</v>
      </c>
      <c r="I16" t="s">
        <v>44</v>
      </c>
      <c r="J16" s="3">
        <v>3797.52</v>
      </c>
      <c r="K16">
        <v>0</v>
      </c>
      <c r="L16" s="3">
        <v>-3797.52</v>
      </c>
      <c r="M16">
        <v>0</v>
      </c>
      <c r="N16" s="3">
        <v>3797.52</v>
      </c>
      <c r="O16">
        <v>0</v>
      </c>
      <c r="P16" t="s">
        <v>19</v>
      </c>
      <c r="Q16" s="1" t="s">
        <v>45</v>
      </c>
    </row>
    <row r="17" spans="1:17">
      <c r="A17" t="s">
        <v>16</v>
      </c>
      <c r="B17">
        <v>99</v>
      </c>
      <c r="C17">
        <v>0</v>
      </c>
      <c r="D17">
        <v>2016</v>
      </c>
      <c r="E17" t="s">
        <v>17</v>
      </c>
      <c r="F17">
        <v>608</v>
      </c>
      <c r="G17">
        <v>15</v>
      </c>
      <c r="H17" s="2">
        <v>42735</v>
      </c>
      <c r="I17" t="s">
        <v>46</v>
      </c>
      <c r="J17" s="3">
        <v>77226.820000000007</v>
      </c>
      <c r="K17" s="3">
        <v>15190.79</v>
      </c>
      <c r="L17" s="3">
        <v>-62036.03</v>
      </c>
      <c r="M17">
        <v>0</v>
      </c>
      <c r="N17" s="3">
        <v>62036.03</v>
      </c>
      <c r="O17">
        <v>0</v>
      </c>
      <c r="P17" t="s">
        <v>19</v>
      </c>
      <c r="Q17" s="1" t="s">
        <v>47</v>
      </c>
    </row>
    <row r="18" spans="1:17">
      <c r="A18" t="s">
        <v>16</v>
      </c>
      <c r="B18">
        <v>134</v>
      </c>
      <c r="C18">
        <v>0</v>
      </c>
      <c r="D18">
        <v>2015</v>
      </c>
      <c r="E18" t="s">
        <v>17</v>
      </c>
      <c r="F18">
        <v>608</v>
      </c>
      <c r="G18">
        <v>16</v>
      </c>
      <c r="H18" s="2">
        <v>42369</v>
      </c>
      <c r="I18" t="s">
        <v>48</v>
      </c>
      <c r="J18">
        <v>949.38</v>
      </c>
      <c r="K18">
        <v>0</v>
      </c>
      <c r="L18">
        <v>-949.38</v>
      </c>
      <c r="M18">
        <v>0</v>
      </c>
      <c r="N18">
        <v>949.38</v>
      </c>
      <c r="O18">
        <v>0</v>
      </c>
      <c r="P18" t="s">
        <v>19</v>
      </c>
      <c r="Q18" s="1" t="s">
        <v>45</v>
      </c>
    </row>
    <row r="19" spans="1:17">
      <c r="A19" t="s">
        <v>16</v>
      </c>
      <c r="B19">
        <v>100</v>
      </c>
      <c r="C19">
        <v>0</v>
      </c>
      <c r="D19">
        <v>2016</v>
      </c>
      <c r="E19" t="s">
        <v>17</v>
      </c>
      <c r="F19">
        <v>608</v>
      </c>
      <c r="G19">
        <v>16</v>
      </c>
      <c r="H19" s="2">
        <v>42735</v>
      </c>
      <c r="I19" t="s">
        <v>49</v>
      </c>
      <c r="J19" s="3">
        <v>28171.71</v>
      </c>
      <c r="K19" s="3">
        <v>3797.7</v>
      </c>
      <c r="L19" s="3">
        <v>-24374.01</v>
      </c>
      <c r="M19">
        <v>0</v>
      </c>
      <c r="N19" s="3">
        <v>24374.01</v>
      </c>
      <c r="O19">
        <v>0</v>
      </c>
      <c r="P19" t="s">
        <v>19</v>
      </c>
      <c r="Q19" s="1" t="s">
        <v>50</v>
      </c>
    </row>
    <row r="20" spans="1:17">
      <c r="A20" t="s">
        <v>16</v>
      </c>
      <c r="B20">
        <v>111</v>
      </c>
      <c r="C20">
        <v>0</v>
      </c>
      <c r="D20">
        <v>2016</v>
      </c>
      <c r="E20" t="s">
        <v>17</v>
      </c>
      <c r="F20">
        <v>622</v>
      </c>
      <c r="G20">
        <v>26</v>
      </c>
      <c r="H20" s="2">
        <v>42735</v>
      </c>
      <c r="I20" t="s">
        <v>51</v>
      </c>
      <c r="J20" s="3">
        <v>73470.97</v>
      </c>
      <c r="K20" s="3">
        <v>57848.33</v>
      </c>
      <c r="L20" s="3">
        <v>-2957.48</v>
      </c>
      <c r="M20">
        <v>0</v>
      </c>
      <c r="N20" s="3">
        <v>2957.48</v>
      </c>
      <c r="O20">
        <v>0</v>
      </c>
      <c r="P20" t="s">
        <v>19</v>
      </c>
      <c r="Q20" s="1" t="s">
        <v>52</v>
      </c>
    </row>
    <row r="21" spans="1:17">
      <c r="A21" t="s">
        <v>16</v>
      </c>
      <c r="B21">
        <v>123</v>
      </c>
      <c r="C21">
        <v>0</v>
      </c>
      <c r="D21">
        <v>2015</v>
      </c>
      <c r="E21" t="s">
        <v>17</v>
      </c>
      <c r="F21">
        <v>622</v>
      </c>
      <c r="G21">
        <v>28</v>
      </c>
      <c r="H21" s="2">
        <v>42369</v>
      </c>
      <c r="I21" t="s">
        <v>53</v>
      </c>
      <c r="J21" s="3">
        <v>9202.7800000000007</v>
      </c>
      <c r="K21">
        <v>0</v>
      </c>
      <c r="L21" s="3">
        <v>-9202.7800000000007</v>
      </c>
      <c r="M21">
        <v>0</v>
      </c>
      <c r="N21" s="3">
        <v>9202.7800000000007</v>
      </c>
      <c r="O21">
        <v>0</v>
      </c>
      <c r="P21" t="s">
        <v>19</v>
      </c>
      <c r="Q21" s="1" t="s">
        <v>54</v>
      </c>
    </row>
    <row r="22" spans="1:17">
      <c r="A22" t="s">
        <v>55</v>
      </c>
      <c r="B22">
        <v>258</v>
      </c>
      <c r="C22">
        <v>0</v>
      </c>
      <c r="D22">
        <v>2016</v>
      </c>
      <c r="E22" t="s">
        <v>17</v>
      </c>
      <c r="F22">
        <v>138</v>
      </c>
      <c r="G22">
        <v>1</v>
      </c>
      <c r="H22" s="2">
        <v>42530</v>
      </c>
      <c r="I22" t="s">
        <v>56</v>
      </c>
      <c r="J22" s="3">
        <v>1500</v>
      </c>
      <c r="K22">
        <v>0</v>
      </c>
      <c r="L22" s="3">
        <v>-1500</v>
      </c>
      <c r="M22">
        <v>0</v>
      </c>
      <c r="N22" s="3">
        <v>1500</v>
      </c>
      <c r="O22">
        <v>0</v>
      </c>
      <c r="P22" t="s">
        <v>19</v>
      </c>
      <c r="Q22" s="1" t="s">
        <v>57</v>
      </c>
    </row>
    <row r="23" spans="1:17">
      <c r="A23" t="s">
        <v>55</v>
      </c>
      <c r="B23">
        <v>314</v>
      </c>
      <c r="C23">
        <v>0</v>
      </c>
      <c r="D23">
        <v>2016</v>
      </c>
      <c r="E23" t="s">
        <v>17</v>
      </c>
      <c r="F23">
        <v>138</v>
      </c>
      <c r="G23">
        <v>3</v>
      </c>
      <c r="H23" s="2">
        <v>42569</v>
      </c>
      <c r="I23" t="s">
        <v>58</v>
      </c>
      <c r="J23" s="3">
        <v>1000</v>
      </c>
      <c r="K23">
        <v>0</v>
      </c>
      <c r="L23" s="3">
        <v>-1000</v>
      </c>
      <c r="M23">
        <v>0</v>
      </c>
      <c r="N23" s="3">
        <v>1000</v>
      </c>
      <c r="O23">
        <v>0</v>
      </c>
      <c r="P23" t="s">
        <v>19</v>
      </c>
      <c r="Q23" s="1" t="s">
        <v>59</v>
      </c>
    </row>
    <row r="24" spans="1:17">
      <c r="A24" t="s">
        <v>55</v>
      </c>
      <c r="B24">
        <v>447</v>
      </c>
      <c r="C24">
        <v>0</v>
      </c>
      <c r="D24">
        <v>2017</v>
      </c>
      <c r="E24" t="s">
        <v>17</v>
      </c>
      <c r="F24">
        <v>138</v>
      </c>
      <c r="G24">
        <v>3</v>
      </c>
      <c r="H24" s="2">
        <v>42935</v>
      </c>
      <c r="I24" t="s">
        <v>60</v>
      </c>
      <c r="J24" s="3">
        <v>3000</v>
      </c>
      <c r="K24">
        <v>0</v>
      </c>
      <c r="L24" s="3">
        <v>-3000</v>
      </c>
      <c r="M24">
        <v>0</v>
      </c>
      <c r="N24" s="3">
        <v>3000</v>
      </c>
      <c r="O24">
        <v>0</v>
      </c>
      <c r="P24" t="s">
        <v>19</v>
      </c>
      <c r="Q24" s="1" t="s">
        <v>61</v>
      </c>
    </row>
    <row r="25" spans="1:17">
      <c r="A25" t="s">
        <v>55</v>
      </c>
      <c r="B25">
        <v>671</v>
      </c>
      <c r="C25">
        <v>0</v>
      </c>
      <c r="D25">
        <v>2017</v>
      </c>
      <c r="E25" t="s">
        <v>17</v>
      </c>
      <c r="F25">
        <v>2511</v>
      </c>
      <c r="G25">
        <v>11</v>
      </c>
      <c r="H25" s="2">
        <v>43067</v>
      </c>
      <c r="I25" t="s">
        <v>62</v>
      </c>
      <c r="J25" s="3">
        <v>13800</v>
      </c>
      <c r="K25">
        <v>0</v>
      </c>
      <c r="L25" s="3">
        <v>-13800</v>
      </c>
      <c r="M25">
        <v>0</v>
      </c>
      <c r="N25" s="3">
        <v>13800</v>
      </c>
      <c r="O25">
        <v>0</v>
      </c>
      <c r="P25" t="s">
        <v>19</v>
      </c>
      <c r="Q25" s="1" t="s">
        <v>34</v>
      </c>
    </row>
    <row r="26" spans="1:17">
      <c r="A26" t="s">
        <v>55</v>
      </c>
      <c r="B26">
        <v>726</v>
      </c>
      <c r="C26">
        <v>0</v>
      </c>
      <c r="D26">
        <v>2016</v>
      </c>
      <c r="E26" t="s">
        <v>17</v>
      </c>
      <c r="F26">
        <v>2521</v>
      </c>
      <c r="G26">
        <v>1</v>
      </c>
      <c r="H26" s="2">
        <v>42734</v>
      </c>
      <c r="I26" t="s">
        <v>63</v>
      </c>
      <c r="J26" s="3">
        <v>2039.19</v>
      </c>
      <c r="K26">
        <v>0</v>
      </c>
      <c r="L26" s="3">
        <v>-1240.7</v>
      </c>
      <c r="M26">
        <v>0</v>
      </c>
      <c r="N26" s="3">
        <v>1240.7</v>
      </c>
      <c r="O26">
        <v>0</v>
      </c>
      <c r="P26" t="s">
        <v>64</v>
      </c>
      <c r="Q26" s="1" t="s">
        <v>65</v>
      </c>
    </row>
    <row r="27" spans="1:17">
      <c r="A27" t="s">
        <v>55</v>
      </c>
      <c r="B27">
        <v>727</v>
      </c>
      <c r="C27">
        <v>0</v>
      </c>
      <c r="D27">
        <v>2016</v>
      </c>
      <c r="E27" t="s">
        <v>17</v>
      </c>
      <c r="F27">
        <v>2521</v>
      </c>
      <c r="G27">
        <v>2</v>
      </c>
      <c r="H27" s="2">
        <v>42734</v>
      </c>
      <c r="I27" t="s">
        <v>63</v>
      </c>
      <c r="J27" s="3">
        <v>5660.79</v>
      </c>
      <c r="K27">
        <v>0</v>
      </c>
      <c r="L27" s="3">
        <v>-1639.29</v>
      </c>
      <c r="M27">
        <v>0</v>
      </c>
      <c r="N27" s="3">
        <v>1639.29</v>
      </c>
      <c r="O27">
        <v>0</v>
      </c>
      <c r="P27" t="s">
        <v>64</v>
      </c>
      <c r="Q27" s="1" t="s">
        <v>65</v>
      </c>
    </row>
    <row r="28" spans="1:17">
      <c r="A28" t="s">
        <v>55</v>
      </c>
      <c r="B28">
        <v>729</v>
      </c>
      <c r="C28">
        <v>0</v>
      </c>
      <c r="D28">
        <v>2016</v>
      </c>
      <c r="E28" t="s">
        <v>17</v>
      </c>
      <c r="F28">
        <v>2521</v>
      </c>
      <c r="G28">
        <v>3</v>
      </c>
      <c r="H28" s="2">
        <v>42734</v>
      </c>
      <c r="I28" t="s">
        <v>66</v>
      </c>
      <c r="J28" s="3">
        <v>10339.200000000001</v>
      </c>
      <c r="K28">
        <v>0</v>
      </c>
      <c r="L28" s="3">
        <v>-1240.7</v>
      </c>
      <c r="M28">
        <v>0</v>
      </c>
      <c r="N28" s="3">
        <v>1240.7</v>
      </c>
      <c r="O28">
        <v>0</v>
      </c>
      <c r="P28" t="s">
        <v>64</v>
      </c>
      <c r="Q28" s="1" t="s">
        <v>65</v>
      </c>
    </row>
    <row r="29" spans="1:17">
      <c r="A29" t="s">
        <v>55</v>
      </c>
      <c r="B29">
        <v>730</v>
      </c>
      <c r="C29">
        <v>0</v>
      </c>
      <c r="D29">
        <v>2016</v>
      </c>
      <c r="E29" t="s">
        <v>17</v>
      </c>
      <c r="F29">
        <v>2521</v>
      </c>
      <c r="G29">
        <v>4</v>
      </c>
      <c r="H29" s="2">
        <v>42734</v>
      </c>
      <c r="I29" t="s">
        <v>66</v>
      </c>
      <c r="J29" s="3">
        <v>13660.8</v>
      </c>
      <c r="K29">
        <v>0</v>
      </c>
      <c r="L29" s="3">
        <v>-1639.29</v>
      </c>
      <c r="M29">
        <v>0</v>
      </c>
      <c r="N29" s="3">
        <v>1639.29</v>
      </c>
      <c r="O29">
        <v>0</v>
      </c>
      <c r="P29" t="s">
        <v>64</v>
      </c>
      <c r="Q29" s="1" t="s">
        <v>65</v>
      </c>
    </row>
    <row r="30" spans="1:17">
      <c r="A30" t="s">
        <v>55</v>
      </c>
      <c r="B30">
        <v>731</v>
      </c>
      <c r="C30">
        <v>0</v>
      </c>
      <c r="D30">
        <v>2016</v>
      </c>
      <c r="E30" t="s">
        <v>17</v>
      </c>
      <c r="F30">
        <v>2521</v>
      </c>
      <c r="G30">
        <v>5</v>
      </c>
      <c r="H30" s="2">
        <v>42734</v>
      </c>
      <c r="I30" t="s">
        <v>67</v>
      </c>
      <c r="J30" s="3">
        <v>7528.48</v>
      </c>
      <c r="K30">
        <v>0</v>
      </c>
      <c r="L30">
        <v>-172.32</v>
      </c>
      <c r="M30">
        <v>0</v>
      </c>
      <c r="N30">
        <v>172.32</v>
      </c>
      <c r="O30">
        <v>0</v>
      </c>
      <c r="P30" t="s">
        <v>64</v>
      </c>
      <c r="Q30" s="1" t="s">
        <v>68</v>
      </c>
    </row>
    <row r="31" spans="1:17">
      <c r="A31" t="s">
        <v>55</v>
      </c>
      <c r="B31">
        <v>731</v>
      </c>
      <c r="C31">
        <v>2</v>
      </c>
      <c r="D31">
        <v>2016</v>
      </c>
      <c r="E31" t="s">
        <v>17</v>
      </c>
      <c r="F31">
        <v>2521</v>
      </c>
      <c r="G31">
        <v>5</v>
      </c>
      <c r="H31" s="2">
        <v>43025</v>
      </c>
      <c r="I31" t="s">
        <v>69</v>
      </c>
      <c r="J31" s="3">
        <v>7356.16</v>
      </c>
      <c r="K31" s="3">
        <v>3500</v>
      </c>
      <c r="L31">
        <v>-356.16</v>
      </c>
      <c r="M31">
        <v>0</v>
      </c>
      <c r="N31">
        <v>356.16</v>
      </c>
      <c r="O31">
        <v>0</v>
      </c>
      <c r="P31" t="s">
        <v>64</v>
      </c>
      <c r="Q31" s="1" t="s">
        <v>70</v>
      </c>
    </row>
    <row r="32" spans="1:17">
      <c r="A32" t="s">
        <v>55</v>
      </c>
      <c r="B32">
        <v>732</v>
      </c>
      <c r="C32">
        <v>0</v>
      </c>
      <c r="D32">
        <v>2016</v>
      </c>
      <c r="E32" t="s">
        <v>17</v>
      </c>
      <c r="F32">
        <v>2521</v>
      </c>
      <c r="G32">
        <v>6</v>
      </c>
      <c r="H32" s="2">
        <v>42734</v>
      </c>
      <c r="I32" t="s">
        <v>71</v>
      </c>
      <c r="J32" s="3">
        <v>10071.52</v>
      </c>
      <c r="K32">
        <v>0</v>
      </c>
      <c r="L32">
        <v>-218.57</v>
      </c>
      <c r="M32">
        <v>0</v>
      </c>
      <c r="N32">
        <v>218.57</v>
      </c>
      <c r="O32">
        <v>0</v>
      </c>
      <c r="P32" t="s">
        <v>64</v>
      </c>
      <c r="Q32" s="1" t="s">
        <v>72</v>
      </c>
    </row>
    <row r="33" spans="1:17">
      <c r="A33" t="s">
        <v>55</v>
      </c>
      <c r="B33">
        <v>732</v>
      </c>
      <c r="C33">
        <v>1</v>
      </c>
      <c r="D33">
        <v>2016</v>
      </c>
      <c r="E33" t="s">
        <v>17</v>
      </c>
      <c r="F33">
        <v>2521</v>
      </c>
      <c r="G33">
        <v>6</v>
      </c>
      <c r="H33" s="2">
        <v>43025</v>
      </c>
      <c r="I33" t="s">
        <v>69</v>
      </c>
      <c r="J33" s="3">
        <v>9852.9500000000007</v>
      </c>
      <c r="K33" s="3">
        <v>4500</v>
      </c>
      <c r="L33">
        <v>-852.95</v>
      </c>
      <c r="M33">
        <v>0</v>
      </c>
      <c r="N33">
        <v>852.95</v>
      </c>
      <c r="O33">
        <v>0</v>
      </c>
      <c r="P33" t="s">
        <v>64</v>
      </c>
      <c r="Q33" s="1" t="s">
        <v>70</v>
      </c>
    </row>
    <row r="34" spans="1:17">
      <c r="A34" t="s">
        <v>55</v>
      </c>
      <c r="B34">
        <v>532</v>
      </c>
      <c r="C34">
        <v>0</v>
      </c>
      <c r="D34">
        <v>2016</v>
      </c>
      <c r="E34" t="s">
        <v>17</v>
      </c>
      <c r="F34">
        <v>2521</v>
      </c>
      <c r="G34">
        <v>12</v>
      </c>
      <c r="H34" s="2">
        <v>42704</v>
      </c>
      <c r="I34" t="s">
        <v>73</v>
      </c>
      <c r="J34" s="3">
        <v>1545.12</v>
      </c>
      <c r="K34">
        <v>0</v>
      </c>
      <c r="L34" s="3">
        <v>-1545.12</v>
      </c>
      <c r="M34">
        <v>0</v>
      </c>
      <c r="N34" s="3">
        <v>1545.12</v>
      </c>
      <c r="O34">
        <v>0</v>
      </c>
      <c r="P34" t="s">
        <v>64</v>
      </c>
      <c r="Q34" s="1" t="s">
        <v>70</v>
      </c>
    </row>
    <row r="35" spans="1:17">
      <c r="A35" t="s">
        <v>55</v>
      </c>
      <c r="B35">
        <v>878</v>
      </c>
      <c r="C35">
        <v>0</v>
      </c>
      <c r="D35">
        <v>2016</v>
      </c>
      <c r="E35" t="s">
        <v>17</v>
      </c>
      <c r="F35">
        <v>2521</v>
      </c>
      <c r="G35">
        <v>12</v>
      </c>
      <c r="H35" s="2">
        <v>42735</v>
      </c>
      <c r="I35" t="s">
        <v>74</v>
      </c>
      <c r="J35">
        <v>408.58</v>
      </c>
      <c r="K35">
        <v>0</v>
      </c>
      <c r="L35">
        <v>-408.58</v>
      </c>
      <c r="M35">
        <v>0</v>
      </c>
      <c r="N35">
        <v>408.58</v>
      </c>
      <c r="O35">
        <v>0</v>
      </c>
      <c r="P35" t="s">
        <v>64</v>
      </c>
      <c r="Q35" s="1" t="s">
        <v>75</v>
      </c>
    </row>
    <row r="36" spans="1:17">
      <c r="A36" t="s">
        <v>55</v>
      </c>
      <c r="B36">
        <v>728</v>
      </c>
      <c r="C36">
        <v>0</v>
      </c>
      <c r="D36">
        <v>2016</v>
      </c>
      <c r="E36" t="s">
        <v>17</v>
      </c>
      <c r="F36">
        <v>2521</v>
      </c>
      <c r="G36">
        <v>13</v>
      </c>
      <c r="H36" s="2">
        <v>42734</v>
      </c>
      <c r="I36" t="s">
        <v>63</v>
      </c>
      <c r="J36" s="3">
        <v>4000</v>
      </c>
      <c r="K36">
        <v>0</v>
      </c>
      <c r="L36">
        <v>-720</v>
      </c>
      <c r="M36">
        <v>0</v>
      </c>
      <c r="N36">
        <v>720</v>
      </c>
      <c r="O36">
        <v>0</v>
      </c>
      <c r="P36" t="s">
        <v>64</v>
      </c>
      <c r="Q36" s="1" t="s">
        <v>65</v>
      </c>
    </row>
    <row r="37" spans="1:17">
      <c r="A37" t="s">
        <v>55</v>
      </c>
      <c r="B37">
        <v>733</v>
      </c>
      <c r="C37">
        <v>0</v>
      </c>
      <c r="D37">
        <v>2016</v>
      </c>
      <c r="E37" t="s">
        <v>17</v>
      </c>
      <c r="F37">
        <v>2521</v>
      </c>
      <c r="G37">
        <v>14</v>
      </c>
      <c r="H37" s="2">
        <v>42734</v>
      </c>
      <c r="I37" t="s">
        <v>66</v>
      </c>
      <c r="J37" s="3">
        <v>5999.99</v>
      </c>
      <c r="K37">
        <v>0</v>
      </c>
      <c r="L37">
        <v>-720</v>
      </c>
      <c r="M37">
        <v>0</v>
      </c>
      <c r="N37">
        <v>720</v>
      </c>
      <c r="O37">
        <v>0</v>
      </c>
      <c r="P37" t="s">
        <v>64</v>
      </c>
      <c r="Q37" s="1" t="s">
        <v>65</v>
      </c>
    </row>
    <row r="38" spans="1:17">
      <c r="A38" t="s">
        <v>55</v>
      </c>
      <c r="B38">
        <v>734</v>
      </c>
      <c r="C38">
        <v>1</v>
      </c>
      <c r="D38">
        <v>2016</v>
      </c>
      <c r="E38" t="s">
        <v>17</v>
      </c>
      <c r="F38">
        <v>2521</v>
      </c>
      <c r="G38">
        <v>15</v>
      </c>
      <c r="H38" s="2">
        <v>42821</v>
      </c>
      <c r="I38" t="s">
        <v>69</v>
      </c>
      <c r="J38" s="3">
        <v>4640</v>
      </c>
      <c r="K38" s="3">
        <v>1760</v>
      </c>
      <c r="L38" s="3">
        <v>-1120</v>
      </c>
      <c r="M38">
        <v>0</v>
      </c>
      <c r="N38" s="3">
        <v>1120</v>
      </c>
      <c r="O38">
        <v>0</v>
      </c>
      <c r="P38" t="s">
        <v>64</v>
      </c>
      <c r="Q38" s="1" t="s">
        <v>70</v>
      </c>
    </row>
    <row r="39" spans="1:17">
      <c r="A39" t="s">
        <v>55</v>
      </c>
      <c r="B39">
        <v>882</v>
      </c>
      <c r="C39">
        <v>0</v>
      </c>
      <c r="D39">
        <v>2016</v>
      </c>
      <c r="E39" t="s">
        <v>17</v>
      </c>
      <c r="F39">
        <v>2521</v>
      </c>
      <c r="G39">
        <v>16</v>
      </c>
      <c r="H39" s="2">
        <v>42735</v>
      </c>
      <c r="I39" t="s">
        <v>76</v>
      </c>
      <c r="J39" s="3">
        <v>1600</v>
      </c>
      <c r="K39">
        <v>0</v>
      </c>
      <c r="L39" s="3">
        <v>-1600</v>
      </c>
      <c r="M39">
        <v>0</v>
      </c>
      <c r="N39" s="3">
        <v>1600</v>
      </c>
      <c r="O39">
        <v>0</v>
      </c>
      <c r="P39" t="s">
        <v>64</v>
      </c>
      <c r="Q39" s="1" t="s">
        <v>70</v>
      </c>
    </row>
    <row r="40" spans="1:17">
      <c r="A40" t="s">
        <v>55</v>
      </c>
      <c r="B40">
        <v>1036</v>
      </c>
      <c r="C40">
        <v>0</v>
      </c>
      <c r="D40">
        <v>2017</v>
      </c>
      <c r="E40" t="s">
        <v>17</v>
      </c>
      <c r="F40">
        <v>2540</v>
      </c>
      <c r="G40">
        <v>20</v>
      </c>
      <c r="H40" s="2">
        <v>43100</v>
      </c>
      <c r="I40" t="s">
        <v>77</v>
      </c>
      <c r="J40" s="3">
        <v>7125.85</v>
      </c>
      <c r="K40">
        <v>0</v>
      </c>
      <c r="L40" s="3">
        <v>-7125.85</v>
      </c>
      <c r="M40">
        <v>0</v>
      </c>
      <c r="N40" s="3">
        <v>7125.85</v>
      </c>
      <c r="O40">
        <v>0</v>
      </c>
      <c r="P40" t="s">
        <v>64</v>
      </c>
      <c r="Q40" s="1" t="s">
        <v>78</v>
      </c>
    </row>
    <row r="41" spans="1:17">
      <c r="A41" t="s">
        <v>55</v>
      </c>
      <c r="B41">
        <v>657</v>
      </c>
      <c r="C41">
        <v>0</v>
      </c>
      <c r="D41">
        <v>2015</v>
      </c>
      <c r="E41" t="s">
        <v>17</v>
      </c>
      <c r="F41">
        <v>2560</v>
      </c>
      <c r="G41">
        <v>15</v>
      </c>
      <c r="H41" s="2">
        <v>42320</v>
      </c>
      <c r="I41" t="s">
        <v>79</v>
      </c>
      <c r="J41" s="3">
        <v>2616.04</v>
      </c>
      <c r="K41">
        <v>0</v>
      </c>
      <c r="L41" s="3">
        <v>-2616.04</v>
      </c>
      <c r="M41">
        <v>0</v>
      </c>
      <c r="N41" s="3">
        <v>2616.04</v>
      </c>
      <c r="O41">
        <v>0</v>
      </c>
      <c r="P41" t="s">
        <v>64</v>
      </c>
      <c r="Q41" s="1" t="s">
        <v>70</v>
      </c>
    </row>
    <row r="42" spans="1:17">
      <c r="A42" t="s">
        <v>55</v>
      </c>
      <c r="B42">
        <v>659</v>
      </c>
      <c r="C42">
        <v>0</v>
      </c>
      <c r="D42">
        <v>2015</v>
      </c>
      <c r="E42" t="s">
        <v>17</v>
      </c>
      <c r="F42">
        <v>2560</v>
      </c>
      <c r="G42">
        <v>15</v>
      </c>
      <c r="H42" s="2">
        <v>42320</v>
      </c>
      <c r="I42" t="s">
        <v>79</v>
      </c>
      <c r="J42" s="3">
        <v>1181.48</v>
      </c>
      <c r="K42">
        <v>0</v>
      </c>
      <c r="L42" s="3">
        <v>-1181.48</v>
      </c>
      <c r="M42">
        <v>0</v>
      </c>
      <c r="N42" s="3">
        <v>1181.48</v>
      </c>
      <c r="O42">
        <v>0</v>
      </c>
      <c r="P42" t="s">
        <v>64</v>
      </c>
      <c r="Q42" s="1" t="s">
        <v>70</v>
      </c>
    </row>
    <row r="43" spans="1:17">
      <c r="A43" t="s">
        <v>55</v>
      </c>
      <c r="B43">
        <v>868</v>
      </c>
      <c r="C43">
        <v>0</v>
      </c>
      <c r="D43">
        <v>2016</v>
      </c>
      <c r="E43" t="s">
        <v>17</v>
      </c>
      <c r="F43">
        <v>2560</v>
      </c>
      <c r="G43">
        <v>15</v>
      </c>
      <c r="H43" s="2">
        <v>42735</v>
      </c>
      <c r="I43" t="s">
        <v>80</v>
      </c>
      <c r="J43" s="3">
        <v>77226.820000000007</v>
      </c>
      <c r="K43">
        <v>0</v>
      </c>
      <c r="L43" s="3">
        <v>-1272.83</v>
      </c>
      <c r="M43">
        <v>0</v>
      </c>
      <c r="N43" s="3">
        <v>1272.83</v>
      </c>
      <c r="O43">
        <v>0</v>
      </c>
      <c r="P43" t="s">
        <v>64</v>
      </c>
      <c r="Q43" s="1" t="s">
        <v>81</v>
      </c>
    </row>
    <row r="44" spans="1:17">
      <c r="A44" t="s">
        <v>55</v>
      </c>
      <c r="B44">
        <v>868</v>
      </c>
      <c r="C44">
        <v>1</v>
      </c>
      <c r="D44">
        <v>2016</v>
      </c>
      <c r="E44" t="s">
        <v>17</v>
      </c>
      <c r="F44">
        <v>2560</v>
      </c>
      <c r="G44">
        <v>15</v>
      </c>
      <c r="H44" s="2">
        <v>42930</v>
      </c>
      <c r="I44" t="s">
        <v>82</v>
      </c>
      <c r="J44" s="3">
        <v>75953.990000000005</v>
      </c>
      <c r="K44" s="3">
        <v>15190.79</v>
      </c>
      <c r="L44" s="3">
        <v>-60763.199999999997</v>
      </c>
      <c r="M44">
        <v>0</v>
      </c>
      <c r="N44" s="3">
        <v>60763.199999999997</v>
      </c>
      <c r="O44">
        <v>0</v>
      </c>
      <c r="P44" t="s">
        <v>64</v>
      </c>
      <c r="Q44" s="1" t="s">
        <v>83</v>
      </c>
    </row>
    <row r="45" spans="1:17">
      <c r="A45" t="s">
        <v>55</v>
      </c>
      <c r="B45">
        <v>869</v>
      </c>
      <c r="C45">
        <v>0</v>
      </c>
      <c r="D45">
        <v>2016</v>
      </c>
      <c r="E45" t="s">
        <v>17</v>
      </c>
      <c r="F45">
        <v>2560</v>
      </c>
      <c r="G45">
        <v>15</v>
      </c>
      <c r="H45" s="2">
        <v>42735</v>
      </c>
      <c r="I45" t="s">
        <v>84</v>
      </c>
      <c r="J45" s="3">
        <v>35580</v>
      </c>
      <c r="K45">
        <v>0</v>
      </c>
      <c r="L45" s="3">
        <v>-35580</v>
      </c>
      <c r="M45">
        <v>0</v>
      </c>
      <c r="N45" s="3">
        <v>35580</v>
      </c>
      <c r="O45">
        <v>0</v>
      </c>
      <c r="P45" t="s">
        <v>19</v>
      </c>
      <c r="Q45" s="1" t="s">
        <v>85</v>
      </c>
    </row>
    <row r="46" spans="1:17">
      <c r="A46" t="s">
        <v>55</v>
      </c>
      <c r="B46">
        <v>658</v>
      </c>
      <c r="C46">
        <v>0</v>
      </c>
      <c r="D46">
        <v>2015</v>
      </c>
      <c r="E46" t="s">
        <v>17</v>
      </c>
      <c r="F46">
        <v>2560</v>
      </c>
      <c r="G46">
        <v>16</v>
      </c>
      <c r="H46" s="2">
        <v>42320</v>
      </c>
      <c r="I46" t="s">
        <v>79</v>
      </c>
      <c r="J46">
        <v>654.01</v>
      </c>
      <c r="K46">
        <v>0</v>
      </c>
      <c r="L46">
        <v>-654.01</v>
      </c>
      <c r="M46">
        <v>0</v>
      </c>
      <c r="N46">
        <v>654.01</v>
      </c>
      <c r="O46">
        <v>0</v>
      </c>
      <c r="P46" t="s">
        <v>64</v>
      </c>
      <c r="Q46" s="1" t="s">
        <v>70</v>
      </c>
    </row>
    <row r="47" spans="1:17">
      <c r="A47" t="s">
        <v>55</v>
      </c>
      <c r="B47">
        <v>660</v>
      </c>
      <c r="C47">
        <v>0</v>
      </c>
      <c r="D47">
        <v>2015</v>
      </c>
      <c r="E47" t="s">
        <v>17</v>
      </c>
      <c r="F47">
        <v>2560</v>
      </c>
      <c r="G47">
        <v>16</v>
      </c>
      <c r="H47" s="2">
        <v>42320</v>
      </c>
      <c r="I47" t="s">
        <v>79</v>
      </c>
      <c r="J47">
        <v>295.37</v>
      </c>
      <c r="K47">
        <v>0</v>
      </c>
      <c r="L47">
        <v>-295.37</v>
      </c>
      <c r="M47">
        <v>0</v>
      </c>
      <c r="N47">
        <v>295.37</v>
      </c>
      <c r="O47">
        <v>0</v>
      </c>
      <c r="P47" t="s">
        <v>64</v>
      </c>
      <c r="Q47" s="1" t="s">
        <v>70</v>
      </c>
    </row>
    <row r="48" spans="1:17">
      <c r="A48" t="s">
        <v>55</v>
      </c>
      <c r="B48">
        <v>870</v>
      </c>
      <c r="C48">
        <v>0</v>
      </c>
      <c r="D48">
        <v>2016</v>
      </c>
      <c r="E48" t="s">
        <v>17</v>
      </c>
      <c r="F48">
        <v>2560</v>
      </c>
      <c r="G48">
        <v>16</v>
      </c>
      <c r="H48" s="2">
        <v>42735</v>
      </c>
      <c r="I48" t="s">
        <v>86</v>
      </c>
      <c r="J48" s="3">
        <v>28171.71</v>
      </c>
      <c r="K48">
        <v>0</v>
      </c>
      <c r="L48" s="3">
        <v>-9183.2099999999991</v>
      </c>
      <c r="M48">
        <v>0</v>
      </c>
      <c r="N48" s="3">
        <v>9183.2099999999991</v>
      </c>
      <c r="O48">
        <v>0</v>
      </c>
      <c r="P48" t="s">
        <v>64</v>
      </c>
      <c r="Q48" s="1" t="s">
        <v>87</v>
      </c>
    </row>
    <row r="49" spans="1:17">
      <c r="A49" t="s">
        <v>55</v>
      </c>
      <c r="B49">
        <v>870</v>
      </c>
      <c r="C49">
        <v>1</v>
      </c>
      <c r="D49">
        <v>2016</v>
      </c>
      <c r="E49" t="s">
        <v>17</v>
      </c>
      <c r="F49">
        <v>2560</v>
      </c>
      <c r="G49">
        <v>16</v>
      </c>
      <c r="H49" s="2">
        <v>42931</v>
      </c>
      <c r="I49" t="s">
        <v>86</v>
      </c>
      <c r="J49" s="3">
        <v>18988.5</v>
      </c>
      <c r="K49" s="3">
        <v>3797.7</v>
      </c>
      <c r="L49" s="3">
        <v>-15190.8</v>
      </c>
      <c r="M49">
        <v>0</v>
      </c>
      <c r="N49" s="3">
        <v>15190.8</v>
      </c>
      <c r="O49">
        <v>0</v>
      </c>
      <c r="P49" t="s">
        <v>64</v>
      </c>
      <c r="Q49" s="1" t="s">
        <v>87</v>
      </c>
    </row>
    <row r="50" spans="1:17">
      <c r="A50" t="s">
        <v>55</v>
      </c>
      <c r="B50">
        <v>873</v>
      </c>
      <c r="C50">
        <v>0</v>
      </c>
      <c r="D50">
        <v>2016</v>
      </c>
      <c r="E50" t="s">
        <v>17</v>
      </c>
      <c r="F50">
        <v>2570</v>
      </c>
      <c r="G50">
        <v>26</v>
      </c>
      <c r="H50" s="2">
        <v>42735</v>
      </c>
      <c r="I50" t="s">
        <v>88</v>
      </c>
      <c r="J50" s="3">
        <v>2957.48</v>
      </c>
      <c r="K50">
        <v>0</v>
      </c>
      <c r="L50" s="3">
        <v>-2957.48</v>
      </c>
      <c r="M50">
        <v>0</v>
      </c>
      <c r="N50" s="3">
        <v>2957.48</v>
      </c>
      <c r="O50">
        <v>0</v>
      </c>
      <c r="P50" t="s">
        <v>64</v>
      </c>
      <c r="Q50" s="1" t="s">
        <v>89</v>
      </c>
    </row>
    <row r="51" spans="1:17">
      <c r="A51" t="s">
        <v>55</v>
      </c>
      <c r="B51">
        <v>885</v>
      </c>
      <c r="C51">
        <v>0</v>
      </c>
      <c r="D51">
        <v>2016</v>
      </c>
      <c r="E51" t="s">
        <v>17</v>
      </c>
      <c r="F51">
        <v>2570</v>
      </c>
      <c r="G51">
        <v>27</v>
      </c>
      <c r="H51" s="2">
        <v>42735</v>
      </c>
      <c r="I51" t="s">
        <v>90</v>
      </c>
      <c r="J51" s="3">
        <v>7547.09</v>
      </c>
      <c r="K51">
        <v>0</v>
      </c>
      <c r="L51" s="3">
        <v>-7547.09</v>
      </c>
      <c r="M51">
        <v>0</v>
      </c>
      <c r="N51" s="3">
        <v>7547.09</v>
      </c>
      <c r="O51">
        <v>0</v>
      </c>
      <c r="P51" t="s">
        <v>19</v>
      </c>
      <c r="Q51" s="1" t="s">
        <v>61</v>
      </c>
    </row>
    <row r="52" spans="1:17">
      <c r="A52" t="s">
        <v>55</v>
      </c>
      <c r="B52">
        <v>1017</v>
      </c>
      <c r="C52">
        <v>0</v>
      </c>
      <c r="D52">
        <v>2015</v>
      </c>
      <c r="E52" t="s">
        <v>17</v>
      </c>
      <c r="F52">
        <v>2570</v>
      </c>
      <c r="G52">
        <v>28</v>
      </c>
      <c r="H52" s="2">
        <v>42369</v>
      </c>
      <c r="I52" t="s">
        <v>91</v>
      </c>
      <c r="J52" s="3">
        <v>9202.7800000000007</v>
      </c>
      <c r="K52">
        <v>0</v>
      </c>
      <c r="L52" s="3">
        <v>-9202.7800000000007</v>
      </c>
      <c r="M52">
        <v>0</v>
      </c>
      <c r="N52" s="3">
        <v>9202.7800000000007</v>
      </c>
      <c r="O52">
        <v>0</v>
      </c>
      <c r="P52" t="s">
        <v>64</v>
      </c>
      <c r="Q52" s="1" t="s">
        <v>92</v>
      </c>
    </row>
    <row r="53" spans="1:17">
      <c r="A53" t="s">
        <v>55</v>
      </c>
      <c r="B53">
        <v>902</v>
      </c>
      <c r="C53">
        <v>0</v>
      </c>
      <c r="D53">
        <v>2015</v>
      </c>
      <c r="E53" t="s">
        <v>17</v>
      </c>
      <c r="F53">
        <v>2570</v>
      </c>
      <c r="G53">
        <v>29</v>
      </c>
      <c r="H53" s="2">
        <v>42213</v>
      </c>
      <c r="I53" t="s">
        <v>93</v>
      </c>
      <c r="J53" s="3">
        <v>2989.42</v>
      </c>
      <c r="K53">
        <v>0</v>
      </c>
      <c r="L53" s="3">
        <v>-2989.42</v>
      </c>
      <c r="M53">
        <v>0</v>
      </c>
      <c r="N53" s="3">
        <v>2989.42</v>
      </c>
      <c r="O53">
        <v>0</v>
      </c>
      <c r="P53" t="s">
        <v>19</v>
      </c>
      <c r="Q53" s="1" t="s">
        <v>94</v>
      </c>
    </row>
    <row r="54" spans="1:17">
      <c r="A54" t="s">
        <v>55</v>
      </c>
      <c r="B54">
        <v>1018</v>
      </c>
      <c r="C54">
        <v>0</v>
      </c>
      <c r="D54">
        <v>2015</v>
      </c>
      <c r="E54" t="s">
        <v>17</v>
      </c>
      <c r="F54">
        <v>2570</v>
      </c>
      <c r="G54">
        <v>29</v>
      </c>
      <c r="H54" s="2">
        <v>42369</v>
      </c>
      <c r="I54" t="s">
        <v>95</v>
      </c>
      <c r="J54" s="3">
        <v>1481.84</v>
      </c>
      <c r="K54">
        <v>0</v>
      </c>
      <c r="L54" s="3">
        <v>-1481.84</v>
      </c>
      <c r="M54">
        <v>0</v>
      </c>
      <c r="N54" s="3">
        <v>1481.84</v>
      </c>
      <c r="O54">
        <v>0</v>
      </c>
      <c r="P54" t="s">
        <v>19</v>
      </c>
      <c r="Q54" s="1" t="s">
        <v>96</v>
      </c>
    </row>
    <row r="55" spans="1:17">
      <c r="A55" t="s">
        <v>55</v>
      </c>
      <c r="B55">
        <v>903</v>
      </c>
      <c r="C55">
        <v>0</v>
      </c>
      <c r="D55">
        <v>2015</v>
      </c>
      <c r="E55" t="s">
        <v>17</v>
      </c>
      <c r="F55">
        <v>2570</v>
      </c>
      <c r="G55">
        <v>30</v>
      </c>
      <c r="H55" s="2">
        <v>42213</v>
      </c>
      <c r="I55" t="s">
        <v>97</v>
      </c>
      <c r="J55" s="3">
        <v>2629.65</v>
      </c>
      <c r="K55">
        <v>0</v>
      </c>
      <c r="L55" s="3">
        <v>-2629.65</v>
      </c>
      <c r="M55">
        <v>0</v>
      </c>
      <c r="N55" s="3">
        <v>2629.65</v>
      </c>
      <c r="O55">
        <v>0</v>
      </c>
      <c r="P55" t="s">
        <v>19</v>
      </c>
      <c r="Q55" s="1" t="s">
        <v>98</v>
      </c>
    </row>
    <row r="56" spans="1:17">
      <c r="A56" t="s">
        <v>55</v>
      </c>
      <c r="B56">
        <v>886</v>
      </c>
      <c r="C56">
        <v>0</v>
      </c>
      <c r="D56">
        <v>2016</v>
      </c>
      <c r="E56" t="s">
        <v>17</v>
      </c>
      <c r="F56">
        <v>2570</v>
      </c>
      <c r="G56">
        <v>31</v>
      </c>
      <c r="H56" s="2">
        <v>42735</v>
      </c>
      <c r="I56" t="s">
        <v>99</v>
      </c>
      <c r="J56" s="3">
        <v>16122.38</v>
      </c>
      <c r="K56">
        <v>0</v>
      </c>
      <c r="L56" s="3">
        <v>-16122.38</v>
      </c>
      <c r="M56">
        <v>0</v>
      </c>
      <c r="N56" s="3">
        <v>16122.38</v>
      </c>
      <c r="O56">
        <v>0</v>
      </c>
      <c r="P56" t="s">
        <v>19</v>
      </c>
      <c r="Q56" s="1" t="s">
        <v>100</v>
      </c>
    </row>
    <row r="57" spans="1:17">
      <c r="A57" t="s">
        <v>55</v>
      </c>
      <c r="B57">
        <v>1010</v>
      </c>
      <c r="C57">
        <v>0</v>
      </c>
      <c r="D57">
        <v>2017</v>
      </c>
      <c r="E57" t="s">
        <v>17</v>
      </c>
      <c r="F57">
        <v>2615</v>
      </c>
      <c r="G57">
        <v>2</v>
      </c>
      <c r="H57" s="2">
        <v>43098</v>
      </c>
      <c r="I57" t="s">
        <v>101</v>
      </c>
      <c r="J57" s="3">
        <v>12166</v>
      </c>
      <c r="K57">
        <v>0</v>
      </c>
      <c r="L57" s="3">
        <v>-12166</v>
      </c>
      <c r="M57">
        <v>0</v>
      </c>
      <c r="N57" s="3">
        <v>12166</v>
      </c>
      <c r="O57">
        <v>0</v>
      </c>
      <c r="P57" t="s">
        <v>19</v>
      </c>
      <c r="Q57" s="1" t="s">
        <v>102</v>
      </c>
    </row>
    <row r="58" spans="1:17">
      <c r="A58" t="s">
        <v>55</v>
      </c>
      <c r="B58">
        <v>1019</v>
      </c>
      <c r="C58">
        <v>0</v>
      </c>
      <c r="D58">
        <v>2017</v>
      </c>
      <c r="E58" t="s">
        <v>17</v>
      </c>
      <c r="F58">
        <v>2732</v>
      </c>
      <c r="G58">
        <v>1</v>
      </c>
      <c r="H58" s="2">
        <v>43098</v>
      </c>
      <c r="I58" t="s">
        <v>103</v>
      </c>
      <c r="J58" s="3">
        <v>10000</v>
      </c>
      <c r="K58">
        <v>0</v>
      </c>
      <c r="L58" s="3">
        <v>-10000</v>
      </c>
      <c r="M58">
        <v>0</v>
      </c>
      <c r="N58" s="3">
        <v>10000</v>
      </c>
      <c r="O58">
        <v>0</v>
      </c>
      <c r="P58" t="s">
        <v>19</v>
      </c>
      <c r="Q58" s="1" t="s">
        <v>83</v>
      </c>
    </row>
    <row r="59" spans="1:17">
      <c r="A59" t="s">
        <v>55</v>
      </c>
      <c r="B59">
        <v>1020</v>
      </c>
      <c r="C59">
        <v>0</v>
      </c>
      <c r="D59">
        <v>2017</v>
      </c>
      <c r="E59" t="s">
        <v>17</v>
      </c>
      <c r="F59">
        <v>2840</v>
      </c>
      <c r="G59">
        <v>4</v>
      </c>
      <c r="H59" s="2">
        <v>43098</v>
      </c>
      <c r="I59" t="s">
        <v>104</v>
      </c>
      <c r="J59" s="3">
        <v>2341.1799999999998</v>
      </c>
      <c r="K59">
        <v>0</v>
      </c>
      <c r="L59" s="3">
        <v>-2341.1799999999998</v>
      </c>
      <c r="M59">
        <v>0</v>
      </c>
      <c r="N59" s="3">
        <v>2341.1799999999998</v>
      </c>
      <c r="O59">
        <v>0</v>
      </c>
      <c r="P59" t="s">
        <v>19</v>
      </c>
      <c r="Q59" s="1" t="s">
        <v>52</v>
      </c>
    </row>
    <row r="60" spans="1:17">
      <c r="A60" t="s">
        <v>55</v>
      </c>
      <c r="B60">
        <v>201</v>
      </c>
      <c r="C60">
        <v>0</v>
      </c>
      <c r="D60">
        <v>2016</v>
      </c>
      <c r="E60" t="s">
        <v>17</v>
      </c>
      <c r="F60">
        <v>2840</v>
      </c>
      <c r="G60">
        <v>7</v>
      </c>
      <c r="H60" s="2">
        <v>42486</v>
      </c>
      <c r="I60" t="s">
        <v>105</v>
      </c>
      <c r="J60" s="3">
        <v>6085.35</v>
      </c>
      <c r="K60">
        <v>0</v>
      </c>
      <c r="L60" s="3">
        <v>-6085.35</v>
      </c>
      <c r="M60">
        <v>0</v>
      </c>
      <c r="N60" s="3">
        <v>6085.35</v>
      </c>
      <c r="O60">
        <v>0</v>
      </c>
      <c r="P60" t="s">
        <v>19</v>
      </c>
      <c r="Q60" s="1" t="s">
        <v>106</v>
      </c>
    </row>
    <row r="61" spans="1:17">
      <c r="A61" t="s">
        <v>55</v>
      </c>
      <c r="B61">
        <v>735</v>
      </c>
      <c r="C61">
        <v>0</v>
      </c>
      <c r="D61">
        <v>2016</v>
      </c>
      <c r="E61" t="s">
        <v>17</v>
      </c>
      <c r="F61">
        <v>2840</v>
      </c>
      <c r="G61">
        <v>7</v>
      </c>
      <c r="H61" s="2">
        <v>42734</v>
      </c>
      <c r="I61" t="s">
        <v>107</v>
      </c>
      <c r="J61" s="3">
        <v>137829.29</v>
      </c>
      <c r="K61">
        <v>0</v>
      </c>
      <c r="L61" s="3">
        <v>-21270.78</v>
      </c>
      <c r="M61">
        <v>0</v>
      </c>
      <c r="N61" s="3">
        <v>21270.78</v>
      </c>
      <c r="O61">
        <v>0</v>
      </c>
      <c r="P61" t="s">
        <v>19</v>
      </c>
      <c r="Q61" s="1" t="s">
        <v>40</v>
      </c>
    </row>
    <row r="62" spans="1:17">
      <c r="A62" t="s">
        <v>55</v>
      </c>
      <c r="B62">
        <v>735</v>
      </c>
      <c r="C62">
        <v>2</v>
      </c>
      <c r="D62">
        <v>2016</v>
      </c>
      <c r="E62" t="s">
        <v>17</v>
      </c>
      <c r="F62">
        <v>2840</v>
      </c>
      <c r="G62">
        <v>7</v>
      </c>
      <c r="H62" s="2">
        <v>42941</v>
      </c>
      <c r="I62" t="s">
        <v>108</v>
      </c>
      <c r="J62" s="3">
        <v>116528.51</v>
      </c>
      <c r="K62">
        <v>0</v>
      </c>
      <c r="L62" s="3">
        <v>-116528.51</v>
      </c>
      <c r="M62">
        <v>0</v>
      </c>
      <c r="N62" s="3">
        <v>116528.51</v>
      </c>
      <c r="O62">
        <v>0</v>
      </c>
      <c r="P62" t="s">
        <v>19</v>
      </c>
      <c r="Q62" s="1" t="s">
        <v>109</v>
      </c>
    </row>
    <row r="63" spans="1:17">
      <c r="A63" t="s">
        <v>55</v>
      </c>
      <c r="B63">
        <v>744</v>
      </c>
      <c r="C63">
        <v>0</v>
      </c>
      <c r="D63">
        <v>2017</v>
      </c>
      <c r="E63" t="s">
        <v>17</v>
      </c>
      <c r="F63">
        <v>2845</v>
      </c>
      <c r="G63">
        <v>5</v>
      </c>
      <c r="H63" s="2">
        <v>43091</v>
      </c>
      <c r="I63" t="s">
        <v>110</v>
      </c>
      <c r="J63" s="3">
        <v>28670</v>
      </c>
      <c r="K63">
        <v>0</v>
      </c>
      <c r="L63" s="3">
        <v>-28670</v>
      </c>
      <c r="M63">
        <v>0</v>
      </c>
      <c r="N63" s="3">
        <v>28670</v>
      </c>
      <c r="O63">
        <v>0</v>
      </c>
      <c r="P63" t="s">
        <v>19</v>
      </c>
      <c r="Q63" s="1" t="s">
        <v>111</v>
      </c>
    </row>
    <row r="64" spans="1:17">
      <c r="A64" t="s">
        <v>55</v>
      </c>
      <c r="B64">
        <v>754</v>
      </c>
      <c r="C64">
        <v>0</v>
      </c>
      <c r="D64">
        <v>2017</v>
      </c>
      <c r="E64" t="s">
        <v>17</v>
      </c>
      <c r="F64">
        <v>2845</v>
      </c>
      <c r="G64">
        <v>6</v>
      </c>
      <c r="H64" s="2">
        <v>43097</v>
      </c>
      <c r="I64" t="s">
        <v>112</v>
      </c>
      <c r="J64" s="3">
        <v>31514.25</v>
      </c>
      <c r="K64">
        <v>0</v>
      </c>
      <c r="L64" s="3">
        <v>-31514.25</v>
      </c>
      <c r="M64">
        <v>0</v>
      </c>
      <c r="N64" s="3">
        <v>31514.25</v>
      </c>
      <c r="O64">
        <v>0</v>
      </c>
      <c r="P64" t="s">
        <v>19</v>
      </c>
      <c r="Q64" s="1" t="s">
        <v>30</v>
      </c>
    </row>
    <row r="65" spans="1:17">
      <c r="A65" t="s">
        <v>55</v>
      </c>
      <c r="B65">
        <v>755</v>
      </c>
      <c r="C65">
        <v>0</v>
      </c>
      <c r="D65">
        <v>2017</v>
      </c>
      <c r="E65" t="s">
        <v>17</v>
      </c>
      <c r="F65">
        <v>2845</v>
      </c>
      <c r="G65">
        <v>7</v>
      </c>
      <c r="H65" s="2">
        <v>43097</v>
      </c>
      <c r="I65" t="s">
        <v>112</v>
      </c>
      <c r="J65" s="3">
        <v>9785.41</v>
      </c>
      <c r="K65">
        <v>0</v>
      </c>
      <c r="L65" s="3">
        <v>-9785.41</v>
      </c>
      <c r="M65">
        <v>0</v>
      </c>
      <c r="N65" s="3">
        <v>9785.41</v>
      </c>
      <c r="O65">
        <v>0</v>
      </c>
      <c r="P65" t="s">
        <v>19</v>
      </c>
      <c r="Q65" s="1" t="s">
        <v>30</v>
      </c>
    </row>
    <row r="66" spans="1:17">
      <c r="A66" t="s">
        <v>55</v>
      </c>
      <c r="B66">
        <v>1032</v>
      </c>
      <c r="C66">
        <v>0</v>
      </c>
      <c r="D66">
        <v>2017</v>
      </c>
      <c r="E66" t="s">
        <v>17</v>
      </c>
      <c r="F66">
        <v>2845</v>
      </c>
      <c r="G66">
        <v>8</v>
      </c>
      <c r="H66" s="2">
        <v>43098</v>
      </c>
      <c r="I66" t="s">
        <v>112</v>
      </c>
      <c r="J66" s="3">
        <v>6345.29</v>
      </c>
      <c r="K66">
        <v>0</v>
      </c>
      <c r="L66" s="3">
        <v>-6345.29</v>
      </c>
      <c r="M66">
        <v>0</v>
      </c>
      <c r="N66" s="3">
        <v>6345.29</v>
      </c>
      <c r="O66">
        <v>0</v>
      </c>
      <c r="P66" t="s">
        <v>19</v>
      </c>
      <c r="Q66" s="1" t="s">
        <v>30</v>
      </c>
    </row>
    <row r="67" spans="1:17">
      <c r="A67" t="s">
        <v>55</v>
      </c>
      <c r="B67">
        <v>753</v>
      </c>
      <c r="C67">
        <v>0</v>
      </c>
      <c r="D67">
        <v>2017</v>
      </c>
      <c r="E67" t="s">
        <v>17</v>
      </c>
      <c r="F67">
        <v>2845</v>
      </c>
      <c r="G67">
        <v>10</v>
      </c>
      <c r="H67" s="2">
        <v>43097</v>
      </c>
      <c r="I67" t="s">
        <v>113</v>
      </c>
      <c r="J67" s="3">
        <v>45922.02</v>
      </c>
      <c r="K67">
        <v>0</v>
      </c>
      <c r="L67" s="3">
        <v>-45922.02</v>
      </c>
      <c r="M67">
        <v>0</v>
      </c>
      <c r="N67" s="3">
        <v>45922.02</v>
      </c>
      <c r="O67">
        <v>0</v>
      </c>
      <c r="P67" t="s">
        <v>19</v>
      </c>
      <c r="Q67" s="1" t="s">
        <v>98</v>
      </c>
    </row>
    <row r="68" spans="1:17">
      <c r="A68" t="s">
        <v>55</v>
      </c>
      <c r="B68">
        <v>760</v>
      </c>
      <c r="C68">
        <v>0</v>
      </c>
      <c r="D68">
        <v>2017</v>
      </c>
      <c r="E68" t="s">
        <v>17</v>
      </c>
      <c r="F68">
        <v>2845</v>
      </c>
      <c r="G68">
        <v>10</v>
      </c>
      <c r="H68" s="2">
        <v>43097</v>
      </c>
      <c r="I68" t="s">
        <v>113</v>
      </c>
      <c r="J68" s="3">
        <v>2986.98</v>
      </c>
      <c r="K68">
        <v>0</v>
      </c>
      <c r="L68" s="3">
        <v>-2986.98</v>
      </c>
      <c r="M68">
        <v>0</v>
      </c>
      <c r="N68" s="3">
        <v>2986.98</v>
      </c>
      <c r="O68">
        <v>0</v>
      </c>
      <c r="P68" t="s">
        <v>19</v>
      </c>
      <c r="Q68" s="1" t="s">
        <v>98</v>
      </c>
    </row>
    <row r="69" spans="1:17">
      <c r="A69" t="s">
        <v>55</v>
      </c>
      <c r="B69">
        <v>761</v>
      </c>
      <c r="C69">
        <v>0</v>
      </c>
      <c r="D69">
        <v>2017</v>
      </c>
      <c r="E69" t="s">
        <v>17</v>
      </c>
      <c r="F69">
        <v>2845</v>
      </c>
      <c r="G69">
        <v>10</v>
      </c>
      <c r="H69" s="2">
        <v>43097</v>
      </c>
      <c r="I69" t="s">
        <v>113</v>
      </c>
      <c r="J69" s="3">
        <v>1111</v>
      </c>
      <c r="K69">
        <v>0</v>
      </c>
      <c r="L69" s="3">
        <v>-1111</v>
      </c>
      <c r="M69">
        <v>0</v>
      </c>
      <c r="N69" s="3">
        <v>1111</v>
      </c>
      <c r="O69">
        <v>0</v>
      </c>
      <c r="P69" t="s">
        <v>19</v>
      </c>
      <c r="Q69" s="1" t="s">
        <v>98</v>
      </c>
    </row>
    <row r="70" spans="1:17">
      <c r="A70" t="s">
        <v>55</v>
      </c>
      <c r="B70">
        <v>1021</v>
      </c>
      <c r="C70">
        <v>0</v>
      </c>
      <c r="D70">
        <v>2017</v>
      </c>
      <c r="E70" t="s">
        <v>17</v>
      </c>
      <c r="F70">
        <v>2846</v>
      </c>
      <c r="G70">
        <v>10</v>
      </c>
      <c r="H70" s="2">
        <v>43098</v>
      </c>
      <c r="I70" t="s">
        <v>114</v>
      </c>
      <c r="J70" s="3">
        <v>7695</v>
      </c>
      <c r="K70">
        <v>0</v>
      </c>
      <c r="L70" s="3">
        <v>-7695</v>
      </c>
      <c r="M70">
        <v>0</v>
      </c>
      <c r="N70" s="3">
        <v>7695</v>
      </c>
      <c r="O70">
        <v>0</v>
      </c>
      <c r="P70" t="s">
        <v>19</v>
      </c>
      <c r="Q70" s="1" t="s">
        <v>115</v>
      </c>
    </row>
    <row r="71" spans="1:17">
      <c r="A71" t="s">
        <v>55</v>
      </c>
      <c r="B71">
        <v>450</v>
      </c>
      <c r="C71">
        <v>0</v>
      </c>
      <c r="D71">
        <v>2017</v>
      </c>
      <c r="E71" t="s">
        <v>17</v>
      </c>
      <c r="F71">
        <v>2850</v>
      </c>
      <c r="G71">
        <v>17</v>
      </c>
      <c r="H71" s="2">
        <v>42936</v>
      </c>
      <c r="I71" t="s">
        <v>116</v>
      </c>
      <c r="J71" s="3">
        <v>2664.48</v>
      </c>
      <c r="K71">
        <v>0</v>
      </c>
      <c r="L71" s="3">
        <v>-1395.68</v>
      </c>
      <c r="M71">
        <v>0</v>
      </c>
      <c r="N71" s="3">
        <v>1395.68</v>
      </c>
      <c r="O71">
        <v>0</v>
      </c>
      <c r="P71" t="s">
        <v>64</v>
      </c>
      <c r="Q71" s="1" t="s">
        <v>117</v>
      </c>
    </row>
    <row r="72" spans="1:17">
      <c r="A72" t="s">
        <v>55</v>
      </c>
      <c r="B72">
        <v>476</v>
      </c>
      <c r="C72">
        <v>0</v>
      </c>
      <c r="D72">
        <v>2017</v>
      </c>
      <c r="E72" t="s">
        <v>17</v>
      </c>
      <c r="F72">
        <v>2850</v>
      </c>
      <c r="G72">
        <v>17</v>
      </c>
      <c r="H72" s="2">
        <v>42954</v>
      </c>
      <c r="I72" t="s">
        <v>118</v>
      </c>
      <c r="J72" s="3">
        <v>33416.339999999997</v>
      </c>
      <c r="K72">
        <v>0</v>
      </c>
      <c r="L72" s="3">
        <v>-9493.69</v>
      </c>
      <c r="M72">
        <v>0</v>
      </c>
      <c r="N72" s="3">
        <v>9493.69</v>
      </c>
      <c r="O72">
        <v>0</v>
      </c>
      <c r="P72" t="s">
        <v>64</v>
      </c>
      <c r="Q72" s="1" t="s">
        <v>119</v>
      </c>
    </row>
    <row r="73" spans="1:17">
      <c r="A73" t="s">
        <v>55</v>
      </c>
      <c r="B73">
        <v>1033</v>
      </c>
      <c r="C73">
        <v>0</v>
      </c>
      <c r="D73">
        <v>2017</v>
      </c>
      <c r="E73" t="s">
        <v>17</v>
      </c>
      <c r="F73">
        <v>2850</v>
      </c>
      <c r="G73">
        <v>17</v>
      </c>
      <c r="H73" s="2">
        <v>43098</v>
      </c>
      <c r="I73" t="s">
        <v>118</v>
      </c>
      <c r="J73" s="3">
        <v>3961.72</v>
      </c>
      <c r="K73">
        <v>0</v>
      </c>
      <c r="L73" s="3">
        <v>-3961.72</v>
      </c>
      <c r="M73">
        <v>0</v>
      </c>
      <c r="N73" s="3">
        <v>3961.72</v>
      </c>
      <c r="O73">
        <v>0</v>
      </c>
      <c r="P73" t="s">
        <v>64</v>
      </c>
      <c r="Q73" s="1" t="s">
        <v>119</v>
      </c>
    </row>
    <row r="74" spans="1:17">
      <c r="A74" t="s">
        <v>55</v>
      </c>
      <c r="B74">
        <v>540</v>
      </c>
      <c r="C74">
        <v>0</v>
      </c>
      <c r="D74">
        <v>2017</v>
      </c>
      <c r="E74" t="s">
        <v>17</v>
      </c>
      <c r="F74">
        <v>2850</v>
      </c>
      <c r="G74">
        <v>18</v>
      </c>
      <c r="H74" s="2">
        <v>43013</v>
      </c>
      <c r="I74" t="s">
        <v>120</v>
      </c>
      <c r="J74" s="3">
        <v>10150.4</v>
      </c>
      <c r="K74" s="3">
        <v>5481.22</v>
      </c>
      <c r="L74" s="3">
        <v>-4669.18</v>
      </c>
      <c r="M74">
        <v>0</v>
      </c>
      <c r="N74" s="3">
        <v>4669.18</v>
      </c>
      <c r="O74">
        <v>0</v>
      </c>
      <c r="P74" t="s">
        <v>64</v>
      </c>
      <c r="Q74" s="1" t="s">
        <v>121</v>
      </c>
    </row>
    <row r="75" spans="1:17">
      <c r="A75" t="s">
        <v>55</v>
      </c>
      <c r="B75">
        <v>666</v>
      </c>
      <c r="C75">
        <v>0</v>
      </c>
      <c r="D75">
        <v>2017</v>
      </c>
      <c r="E75" t="s">
        <v>17</v>
      </c>
      <c r="F75">
        <v>2850</v>
      </c>
      <c r="G75">
        <v>18</v>
      </c>
      <c r="H75" s="2">
        <v>43063</v>
      </c>
      <c r="I75" t="s">
        <v>122</v>
      </c>
      <c r="J75" s="3">
        <v>5519.28</v>
      </c>
      <c r="K75" s="3">
        <v>2959.74</v>
      </c>
      <c r="L75" s="3">
        <v>-2559.54</v>
      </c>
      <c r="M75">
        <v>0</v>
      </c>
      <c r="N75" s="3">
        <v>2559.54</v>
      </c>
      <c r="O75">
        <v>0</v>
      </c>
      <c r="P75" t="s">
        <v>64</v>
      </c>
      <c r="Q75" s="1" t="s">
        <v>70</v>
      </c>
    </row>
    <row r="76" spans="1:17">
      <c r="A76" t="s">
        <v>55</v>
      </c>
      <c r="B76">
        <v>477</v>
      </c>
      <c r="C76">
        <v>0</v>
      </c>
      <c r="D76">
        <v>2017</v>
      </c>
      <c r="E76" t="s">
        <v>17</v>
      </c>
      <c r="F76">
        <v>2850</v>
      </c>
      <c r="G76">
        <v>21</v>
      </c>
      <c r="H76" s="2">
        <v>42954</v>
      </c>
      <c r="I76" t="s">
        <v>123</v>
      </c>
      <c r="J76" s="3">
        <v>15130.85</v>
      </c>
      <c r="K76">
        <v>0</v>
      </c>
      <c r="L76" s="3">
        <v>-1484.14</v>
      </c>
      <c r="M76">
        <v>0</v>
      </c>
      <c r="N76" s="3">
        <v>1484.14</v>
      </c>
      <c r="O76">
        <v>0</v>
      </c>
      <c r="P76" t="s">
        <v>64</v>
      </c>
      <c r="Q76" s="1" t="s">
        <v>70</v>
      </c>
    </row>
    <row r="77" spans="1:17">
      <c r="A77" t="s">
        <v>55</v>
      </c>
      <c r="B77">
        <v>471</v>
      </c>
      <c r="C77">
        <v>0</v>
      </c>
      <c r="D77">
        <v>2017</v>
      </c>
      <c r="E77" t="s">
        <v>17</v>
      </c>
      <c r="F77">
        <v>2850</v>
      </c>
      <c r="G77">
        <v>24</v>
      </c>
      <c r="H77" s="2">
        <v>42951</v>
      </c>
      <c r="I77" t="s">
        <v>124</v>
      </c>
      <c r="J77" s="3">
        <v>108231.56</v>
      </c>
      <c r="K77" s="3">
        <v>100084.58</v>
      </c>
      <c r="L77" s="3">
        <v>-8146.98</v>
      </c>
      <c r="M77">
        <v>0</v>
      </c>
      <c r="N77" s="3">
        <v>8146.98</v>
      </c>
      <c r="O77">
        <v>0</v>
      </c>
      <c r="P77" t="s">
        <v>64</v>
      </c>
      <c r="Q77" s="1" t="s">
        <v>70</v>
      </c>
    </row>
    <row r="78" spans="1:17">
      <c r="A78" t="s">
        <v>55</v>
      </c>
      <c r="B78">
        <v>871</v>
      </c>
      <c r="C78">
        <v>0</v>
      </c>
      <c r="D78">
        <v>2017</v>
      </c>
      <c r="E78" t="s">
        <v>17</v>
      </c>
      <c r="F78">
        <v>2850</v>
      </c>
      <c r="G78">
        <v>25</v>
      </c>
      <c r="H78" s="2">
        <v>43098</v>
      </c>
      <c r="I78" t="s">
        <v>125</v>
      </c>
      <c r="J78">
        <v>272</v>
      </c>
      <c r="K78">
        <v>0</v>
      </c>
      <c r="L78">
        <v>-272</v>
      </c>
      <c r="M78">
        <v>0</v>
      </c>
      <c r="N78">
        <v>272</v>
      </c>
      <c r="O78">
        <v>0</v>
      </c>
      <c r="P78" t="s">
        <v>64</v>
      </c>
      <c r="Q78" s="1" t="s">
        <v>126</v>
      </c>
    </row>
    <row r="79" spans="1:17">
      <c r="A79" t="s">
        <v>55</v>
      </c>
      <c r="B79">
        <v>424</v>
      </c>
      <c r="C79">
        <v>0</v>
      </c>
      <c r="D79">
        <v>2017</v>
      </c>
      <c r="E79" t="s">
        <v>17</v>
      </c>
      <c r="F79">
        <v>2850</v>
      </c>
      <c r="G79">
        <v>28</v>
      </c>
      <c r="H79" s="2">
        <v>42928</v>
      </c>
      <c r="I79" t="s">
        <v>127</v>
      </c>
      <c r="J79" s="3">
        <v>9366.67</v>
      </c>
      <c r="K79">
        <v>0</v>
      </c>
      <c r="L79" s="3">
        <v>-5620</v>
      </c>
      <c r="M79">
        <v>0</v>
      </c>
      <c r="N79" s="3">
        <v>5620</v>
      </c>
      <c r="O79">
        <v>0</v>
      </c>
      <c r="P79" t="s">
        <v>64</v>
      </c>
      <c r="Q79" s="1" t="s">
        <v>70</v>
      </c>
    </row>
    <row r="80" spans="1:17">
      <c r="A80" t="s">
        <v>55</v>
      </c>
      <c r="B80">
        <v>425</v>
      </c>
      <c r="C80">
        <v>0</v>
      </c>
      <c r="D80">
        <v>2017</v>
      </c>
      <c r="E80" t="s">
        <v>17</v>
      </c>
      <c r="F80">
        <v>2850</v>
      </c>
      <c r="G80">
        <v>28</v>
      </c>
      <c r="H80" s="2">
        <v>42928</v>
      </c>
      <c r="I80" t="s">
        <v>127</v>
      </c>
      <c r="J80" s="3">
        <v>9366.67</v>
      </c>
      <c r="K80">
        <v>0</v>
      </c>
      <c r="L80" s="3">
        <v>-5620</v>
      </c>
      <c r="M80">
        <v>0</v>
      </c>
      <c r="N80" s="3">
        <v>5620</v>
      </c>
      <c r="O80">
        <v>0</v>
      </c>
      <c r="P80" t="s">
        <v>64</v>
      </c>
      <c r="Q80" s="1" t="s">
        <v>70</v>
      </c>
    </row>
    <row r="81" spans="1:17">
      <c r="A81" t="s">
        <v>55</v>
      </c>
      <c r="B81">
        <v>426</v>
      </c>
      <c r="C81">
        <v>0</v>
      </c>
      <c r="D81">
        <v>2017</v>
      </c>
      <c r="E81" t="s">
        <v>17</v>
      </c>
      <c r="F81">
        <v>2850</v>
      </c>
      <c r="G81">
        <v>28</v>
      </c>
      <c r="H81" s="2">
        <v>42928</v>
      </c>
      <c r="I81" t="s">
        <v>127</v>
      </c>
      <c r="J81" s="3">
        <v>9366.66</v>
      </c>
      <c r="K81">
        <v>0</v>
      </c>
      <c r="L81" s="3">
        <v>-5619.99</v>
      </c>
      <c r="M81">
        <v>0</v>
      </c>
      <c r="N81" s="3">
        <v>5619.99</v>
      </c>
      <c r="O81">
        <v>0</v>
      </c>
      <c r="P81" t="s">
        <v>64</v>
      </c>
      <c r="Q81" s="1" t="s">
        <v>70</v>
      </c>
    </row>
    <row r="82" spans="1:17">
      <c r="A82" t="s">
        <v>55</v>
      </c>
      <c r="B82">
        <v>461</v>
      </c>
      <c r="C82">
        <v>0</v>
      </c>
      <c r="D82">
        <v>2017</v>
      </c>
      <c r="E82" t="s">
        <v>17</v>
      </c>
      <c r="F82">
        <v>2850</v>
      </c>
      <c r="G82">
        <v>30</v>
      </c>
      <c r="H82" s="2">
        <v>42940</v>
      </c>
      <c r="I82" t="s">
        <v>128</v>
      </c>
      <c r="J82" s="3">
        <v>4330</v>
      </c>
      <c r="K82" s="3">
        <v>3668.88</v>
      </c>
      <c r="L82">
        <v>-661.12</v>
      </c>
      <c r="M82">
        <v>0</v>
      </c>
      <c r="N82">
        <v>661.12</v>
      </c>
      <c r="O82">
        <v>0</v>
      </c>
      <c r="P82" t="s">
        <v>64</v>
      </c>
      <c r="Q82" s="1" t="s">
        <v>89</v>
      </c>
    </row>
    <row r="83" spans="1:17">
      <c r="A83" t="s">
        <v>55</v>
      </c>
      <c r="B83">
        <v>1027</v>
      </c>
      <c r="C83">
        <v>0</v>
      </c>
      <c r="D83">
        <v>2017</v>
      </c>
      <c r="E83" t="s">
        <v>17</v>
      </c>
      <c r="F83">
        <v>2850</v>
      </c>
      <c r="G83">
        <v>37</v>
      </c>
      <c r="H83" s="2">
        <v>43098</v>
      </c>
      <c r="I83" t="s">
        <v>129</v>
      </c>
      <c r="J83" s="3">
        <v>3806.4</v>
      </c>
      <c r="K83">
        <v>0</v>
      </c>
      <c r="L83" s="3">
        <v>-3806.4</v>
      </c>
      <c r="M83">
        <v>0</v>
      </c>
      <c r="N83" s="3">
        <v>3806.4</v>
      </c>
      <c r="O83">
        <v>0</v>
      </c>
      <c r="P83" t="s">
        <v>64</v>
      </c>
      <c r="Q83" s="1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1"/>
  <sheetViews>
    <sheetView workbookViewId="0">
      <selection activeCell="N61" sqref="N61"/>
    </sheetView>
  </sheetViews>
  <sheetFormatPr defaultRowHeight="14.4"/>
  <cols>
    <col min="2" max="2" width="7.88671875" customWidth="1"/>
    <col min="3" max="3" width="8.33203125" customWidth="1"/>
    <col min="5" max="5" width="7.44140625" customWidth="1"/>
    <col min="8" max="8" width="10.6640625" customWidth="1"/>
    <col min="9" max="9" width="33.109375" customWidth="1"/>
    <col min="12" max="12" width="10.88671875" customWidth="1"/>
    <col min="14" max="14" width="10" bestFit="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s="1" t="s">
        <v>15</v>
      </c>
    </row>
    <row r="2" spans="1:17">
      <c r="A2" t="s">
        <v>16</v>
      </c>
      <c r="B2">
        <v>146</v>
      </c>
      <c r="C2">
        <v>0</v>
      </c>
      <c r="D2">
        <v>2016</v>
      </c>
      <c r="E2" t="s">
        <v>17</v>
      </c>
      <c r="F2">
        <v>500</v>
      </c>
      <c r="G2">
        <v>2</v>
      </c>
      <c r="H2" s="2">
        <v>43100</v>
      </c>
      <c r="I2" t="s">
        <v>18</v>
      </c>
      <c r="J2" s="3">
        <v>6271.65</v>
      </c>
      <c r="K2">
        <v>0</v>
      </c>
      <c r="L2" s="3">
        <v>-6271.65</v>
      </c>
      <c r="M2">
        <v>0</v>
      </c>
      <c r="N2" s="3">
        <v>6271.65</v>
      </c>
      <c r="O2">
        <v>0</v>
      </c>
      <c r="P2" t="s">
        <v>19</v>
      </c>
      <c r="Q2" s="1" t="s">
        <v>20</v>
      </c>
    </row>
    <row r="3" spans="1:17">
      <c r="A3" t="s">
        <v>16</v>
      </c>
      <c r="B3">
        <v>80</v>
      </c>
      <c r="C3">
        <v>0</v>
      </c>
      <c r="D3">
        <v>2016</v>
      </c>
      <c r="E3" t="s">
        <v>17</v>
      </c>
      <c r="F3">
        <v>500</v>
      </c>
      <c r="G3">
        <v>2</v>
      </c>
      <c r="H3" s="2">
        <v>42735</v>
      </c>
      <c r="I3" t="s">
        <v>18</v>
      </c>
      <c r="J3" s="3">
        <v>73258.37</v>
      </c>
      <c r="K3" s="3">
        <v>72404.17</v>
      </c>
      <c r="L3">
        <v>-854.2</v>
      </c>
      <c r="M3">
        <v>0</v>
      </c>
      <c r="N3">
        <v>854.2</v>
      </c>
      <c r="O3">
        <v>0</v>
      </c>
      <c r="P3" t="s">
        <v>19</v>
      </c>
      <c r="Q3" s="1" t="s">
        <v>20</v>
      </c>
    </row>
    <row r="4" spans="1:17">
      <c r="A4" t="s">
        <v>16</v>
      </c>
      <c r="B4">
        <v>81</v>
      </c>
      <c r="C4">
        <v>0</v>
      </c>
      <c r="D4">
        <v>2016</v>
      </c>
      <c r="E4" t="s">
        <v>17</v>
      </c>
      <c r="F4">
        <v>525</v>
      </c>
      <c r="G4">
        <v>1</v>
      </c>
      <c r="H4" s="2">
        <v>42735</v>
      </c>
      <c r="I4" t="s">
        <v>21</v>
      </c>
      <c r="J4" s="3">
        <v>21285.439999999999</v>
      </c>
      <c r="K4" s="3">
        <v>18275.560000000001</v>
      </c>
      <c r="L4" s="3">
        <v>-3009.88</v>
      </c>
      <c r="M4">
        <v>0</v>
      </c>
      <c r="N4" s="3">
        <v>3009.88</v>
      </c>
      <c r="O4">
        <v>0</v>
      </c>
      <c r="P4" t="s">
        <v>19</v>
      </c>
      <c r="Q4" s="1" t="s">
        <v>22</v>
      </c>
    </row>
    <row r="5" spans="1:17">
      <c r="A5" t="s">
        <v>16</v>
      </c>
      <c r="B5">
        <v>82</v>
      </c>
      <c r="C5">
        <v>0</v>
      </c>
      <c r="D5">
        <v>2016</v>
      </c>
      <c r="E5" t="s">
        <v>17</v>
      </c>
      <c r="F5">
        <v>525</v>
      </c>
      <c r="G5">
        <v>2</v>
      </c>
      <c r="H5" s="2">
        <v>42735</v>
      </c>
      <c r="I5" t="s">
        <v>23</v>
      </c>
      <c r="J5" s="3">
        <v>31536</v>
      </c>
      <c r="K5" s="3">
        <v>25232.2</v>
      </c>
      <c r="L5" s="3">
        <v>-6303.8</v>
      </c>
      <c r="M5">
        <v>0</v>
      </c>
      <c r="N5" s="3">
        <v>6303.8</v>
      </c>
      <c r="O5">
        <v>0</v>
      </c>
      <c r="P5" t="s">
        <v>19</v>
      </c>
      <c r="Q5" s="1" t="s">
        <v>24</v>
      </c>
    </row>
    <row r="6" spans="1:17">
      <c r="A6" t="s">
        <v>16</v>
      </c>
      <c r="B6">
        <v>77</v>
      </c>
      <c r="C6">
        <v>0</v>
      </c>
      <c r="D6">
        <v>2016</v>
      </c>
      <c r="E6" t="s">
        <v>17</v>
      </c>
      <c r="F6">
        <v>525</v>
      </c>
      <c r="G6">
        <v>3</v>
      </c>
      <c r="H6" s="2">
        <v>42735</v>
      </c>
      <c r="I6" t="s">
        <v>25</v>
      </c>
      <c r="J6" s="3">
        <v>9500</v>
      </c>
      <c r="K6" s="3">
        <v>5340</v>
      </c>
      <c r="L6" s="3">
        <v>-4160</v>
      </c>
      <c r="M6">
        <v>0</v>
      </c>
      <c r="N6" s="3">
        <v>4160</v>
      </c>
      <c r="O6">
        <v>0</v>
      </c>
      <c r="P6" t="s">
        <v>19</v>
      </c>
      <c r="Q6" s="1" t="s">
        <v>26</v>
      </c>
    </row>
    <row r="7" spans="1:17">
      <c r="A7" t="s">
        <v>16</v>
      </c>
      <c r="B7">
        <v>26</v>
      </c>
      <c r="C7">
        <v>0</v>
      </c>
      <c r="D7">
        <v>2017</v>
      </c>
      <c r="E7" t="s">
        <v>17</v>
      </c>
      <c r="F7">
        <v>580</v>
      </c>
      <c r="G7">
        <v>14</v>
      </c>
      <c r="H7" s="2">
        <v>42916</v>
      </c>
      <c r="I7" t="s">
        <v>27</v>
      </c>
      <c r="J7" s="3">
        <v>39097.040000000001</v>
      </c>
      <c r="K7" s="3">
        <v>24245.95</v>
      </c>
      <c r="L7" s="3">
        <v>-14851.09</v>
      </c>
      <c r="M7">
        <v>0</v>
      </c>
      <c r="N7" s="3">
        <v>14851.09</v>
      </c>
      <c r="O7">
        <v>0</v>
      </c>
      <c r="P7" t="s">
        <v>19</v>
      </c>
      <c r="Q7" s="1" t="s">
        <v>28</v>
      </c>
    </row>
    <row r="8" spans="1:17">
      <c r="A8" t="s">
        <v>16</v>
      </c>
      <c r="B8">
        <v>157</v>
      </c>
      <c r="C8">
        <v>0</v>
      </c>
      <c r="D8">
        <v>2017</v>
      </c>
      <c r="E8" t="s">
        <v>17</v>
      </c>
      <c r="F8">
        <v>580</v>
      </c>
      <c r="G8">
        <v>15</v>
      </c>
      <c r="H8" s="2">
        <v>43100</v>
      </c>
      <c r="I8" t="s">
        <v>29</v>
      </c>
      <c r="J8" s="3">
        <v>5519.28</v>
      </c>
      <c r="K8" s="3">
        <v>2959.74</v>
      </c>
      <c r="L8" s="3">
        <v>-2559.54</v>
      </c>
      <c r="M8">
        <v>0</v>
      </c>
      <c r="N8" s="3">
        <v>2559.54</v>
      </c>
      <c r="O8">
        <v>0</v>
      </c>
      <c r="P8" t="s">
        <v>19</v>
      </c>
      <c r="Q8" s="1" t="s">
        <v>30</v>
      </c>
    </row>
    <row r="9" spans="1:17">
      <c r="A9" t="s">
        <v>16</v>
      </c>
      <c r="B9">
        <v>156</v>
      </c>
      <c r="C9">
        <v>0</v>
      </c>
      <c r="D9">
        <v>2017</v>
      </c>
      <c r="E9" t="s">
        <v>17</v>
      </c>
      <c r="F9">
        <v>580</v>
      </c>
      <c r="G9">
        <v>15</v>
      </c>
      <c r="H9" s="2">
        <v>43100</v>
      </c>
      <c r="I9" t="s">
        <v>31</v>
      </c>
      <c r="J9" s="3">
        <v>10150.4</v>
      </c>
      <c r="K9" s="3">
        <v>5481.22</v>
      </c>
      <c r="L9" s="3">
        <v>-4669.18</v>
      </c>
      <c r="M9">
        <v>0</v>
      </c>
      <c r="N9" s="3">
        <v>4669.18</v>
      </c>
      <c r="O9">
        <v>0</v>
      </c>
      <c r="P9" t="s">
        <v>19</v>
      </c>
      <c r="Q9" s="1" t="s">
        <v>32</v>
      </c>
    </row>
    <row r="10" spans="1:17">
      <c r="A10" t="s">
        <v>16</v>
      </c>
      <c r="B10">
        <v>104</v>
      </c>
      <c r="C10">
        <v>0</v>
      </c>
      <c r="D10">
        <v>2017</v>
      </c>
      <c r="E10" t="s">
        <v>17</v>
      </c>
      <c r="F10">
        <v>580</v>
      </c>
      <c r="G10">
        <v>19</v>
      </c>
      <c r="H10" s="2">
        <v>43100</v>
      </c>
      <c r="I10" t="s">
        <v>33</v>
      </c>
      <c r="J10" s="3">
        <v>4330</v>
      </c>
      <c r="K10" s="3">
        <v>3668.88</v>
      </c>
      <c r="L10">
        <v>-661.12</v>
      </c>
      <c r="M10">
        <v>0</v>
      </c>
      <c r="N10">
        <v>661.12</v>
      </c>
      <c r="O10">
        <v>0</v>
      </c>
      <c r="P10" t="s">
        <v>19</v>
      </c>
      <c r="Q10" s="1" t="s">
        <v>34</v>
      </c>
    </row>
    <row r="11" spans="1:17">
      <c r="A11" t="s">
        <v>16</v>
      </c>
      <c r="B11">
        <v>151</v>
      </c>
      <c r="C11">
        <v>0</v>
      </c>
      <c r="D11">
        <v>2017</v>
      </c>
      <c r="E11" t="s">
        <v>17</v>
      </c>
      <c r="F11">
        <v>580</v>
      </c>
      <c r="G11">
        <v>21</v>
      </c>
      <c r="H11" s="2">
        <v>43100</v>
      </c>
      <c r="I11" t="s">
        <v>35</v>
      </c>
      <c r="J11" s="3">
        <v>18650.849999999999</v>
      </c>
      <c r="K11" s="3">
        <v>17166.71</v>
      </c>
      <c r="L11" s="3">
        <v>-1484.14</v>
      </c>
      <c r="M11">
        <v>0</v>
      </c>
      <c r="N11" s="3">
        <v>1484.14</v>
      </c>
      <c r="O11">
        <v>0</v>
      </c>
      <c r="P11" t="s">
        <v>19</v>
      </c>
      <c r="Q11" s="1" t="s">
        <v>36</v>
      </c>
    </row>
    <row r="12" spans="1:17">
      <c r="A12" t="s">
        <v>16</v>
      </c>
      <c r="B12">
        <v>105</v>
      </c>
      <c r="C12">
        <v>0</v>
      </c>
      <c r="D12">
        <v>2017</v>
      </c>
      <c r="E12" t="s">
        <v>17</v>
      </c>
      <c r="F12">
        <v>580</v>
      </c>
      <c r="G12">
        <v>23</v>
      </c>
      <c r="H12" s="2">
        <v>43100</v>
      </c>
      <c r="I12" t="s">
        <v>37</v>
      </c>
      <c r="J12" s="3">
        <v>4902.47</v>
      </c>
      <c r="K12" s="3">
        <v>4630.47</v>
      </c>
      <c r="L12">
        <v>-272</v>
      </c>
      <c r="M12">
        <v>0</v>
      </c>
      <c r="N12">
        <v>272</v>
      </c>
      <c r="O12">
        <v>0</v>
      </c>
      <c r="P12" t="s">
        <v>19</v>
      </c>
      <c r="Q12" s="1" t="s">
        <v>38</v>
      </c>
    </row>
    <row r="13" spans="1:17">
      <c r="A13" t="s">
        <v>16</v>
      </c>
      <c r="B13">
        <v>107</v>
      </c>
      <c r="C13">
        <v>0</v>
      </c>
      <c r="D13">
        <v>2017</v>
      </c>
      <c r="E13" t="s">
        <v>17</v>
      </c>
      <c r="F13">
        <v>580</v>
      </c>
      <c r="G13">
        <v>25</v>
      </c>
      <c r="H13" s="2">
        <v>43100</v>
      </c>
      <c r="I13" t="s">
        <v>39</v>
      </c>
      <c r="J13" s="3">
        <v>16860</v>
      </c>
      <c r="K13">
        <v>0.01</v>
      </c>
      <c r="L13" s="3">
        <v>-16859.990000000002</v>
      </c>
      <c r="M13">
        <v>0</v>
      </c>
      <c r="N13" s="3">
        <v>16859.990000000002</v>
      </c>
      <c r="O13">
        <v>0</v>
      </c>
      <c r="P13" t="s">
        <v>19</v>
      </c>
      <c r="Q13" s="1" t="s">
        <v>40</v>
      </c>
    </row>
    <row r="14" spans="1:17">
      <c r="A14" t="s">
        <v>16</v>
      </c>
      <c r="B14">
        <v>113</v>
      </c>
      <c r="C14">
        <v>0</v>
      </c>
      <c r="D14">
        <v>2017</v>
      </c>
      <c r="E14" t="s">
        <v>17</v>
      </c>
      <c r="F14">
        <v>580</v>
      </c>
      <c r="G14">
        <v>31</v>
      </c>
      <c r="H14" s="2">
        <v>43100</v>
      </c>
      <c r="I14" t="s">
        <v>41</v>
      </c>
      <c r="J14" s="3">
        <v>33891.42</v>
      </c>
      <c r="K14" s="3">
        <v>25744.44</v>
      </c>
      <c r="L14" s="3">
        <v>-8146.98</v>
      </c>
      <c r="M14">
        <v>0</v>
      </c>
      <c r="N14" s="3">
        <v>8146.98</v>
      </c>
      <c r="O14">
        <v>0</v>
      </c>
      <c r="P14" t="s">
        <v>19</v>
      </c>
      <c r="Q14" s="1" t="s">
        <v>42</v>
      </c>
    </row>
    <row r="15" spans="1:17">
      <c r="A15" t="s">
        <v>16</v>
      </c>
      <c r="B15">
        <v>158</v>
      </c>
      <c r="C15">
        <v>0</v>
      </c>
      <c r="D15">
        <v>2017</v>
      </c>
      <c r="E15" t="s">
        <v>17</v>
      </c>
      <c r="F15">
        <v>580</v>
      </c>
      <c r="G15">
        <v>35</v>
      </c>
      <c r="H15" s="2">
        <v>43100</v>
      </c>
      <c r="I15" t="s">
        <v>43</v>
      </c>
      <c r="J15" s="3">
        <v>3806.4</v>
      </c>
      <c r="K15">
        <v>0</v>
      </c>
      <c r="L15" s="3">
        <v>-3806.4</v>
      </c>
      <c r="M15">
        <v>0</v>
      </c>
      <c r="N15" s="3">
        <v>3806.4</v>
      </c>
      <c r="O15">
        <v>0</v>
      </c>
      <c r="P15" t="s">
        <v>19</v>
      </c>
      <c r="Q15" s="1" t="s">
        <v>34</v>
      </c>
    </row>
    <row r="16" spans="1:17">
      <c r="A16" t="s">
        <v>16</v>
      </c>
      <c r="B16">
        <v>136</v>
      </c>
      <c r="C16">
        <v>0</v>
      </c>
      <c r="D16">
        <v>2015</v>
      </c>
      <c r="E16" t="s">
        <v>17</v>
      </c>
      <c r="F16">
        <v>608</v>
      </c>
      <c r="G16">
        <v>15</v>
      </c>
      <c r="H16" s="2">
        <v>42369</v>
      </c>
      <c r="I16" t="s">
        <v>44</v>
      </c>
      <c r="J16" s="3">
        <v>3797.52</v>
      </c>
      <c r="K16">
        <v>0</v>
      </c>
      <c r="L16" s="3">
        <v>-3797.52</v>
      </c>
      <c r="M16">
        <v>0</v>
      </c>
      <c r="N16" s="3">
        <v>3797.52</v>
      </c>
      <c r="O16">
        <v>0</v>
      </c>
      <c r="P16" t="s">
        <v>19</v>
      </c>
      <c r="Q16" s="1" t="s">
        <v>45</v>
      </c>
    </row>
    <row r="17" spans="1:17">
      <c r="A17" t="s">
        <v>16</v>
      </c>
      <c r="B17">
        <v>99</v>
      </c>
      <c r="C17">
        <v>0</v>
      </c>
      <c r="D17">
        <v>2016</v>
      </c>
      <c r="E17" t="s">
        <v>17</v>
      </c>
      <c r="F17">
        <v>608</v>
      </c>
      <c r="G17">
        <v>15</v>
      </c>
      <c r="H17" s="2">
        <v>42735</v>
      </c>
      <c r="I17" t="s">
        <v>46</v>
      </c>
      <c r="J17" s="3">
        <v>77226.820000000007</v>
      </c>
      <c r="K17" s="3">
        <v>15190.79</v>
      </c>
      <c r="L17" s="3">
        <v>-62036.03</v>
      </c>
      <c r="M17">
        <v>0</v>
      </c>
      <c r="N17" s="3">
        <v>62036.03</v>
      </c>
      <c r="O17">
        <v>0</v>
      </c>
      <c r="P17" t="s">
        <v>19</v>
      </c>
      <c r="Q17" s="1" t="s">
        <v>47</v>
      </c>
    </row>
    <row r="18" spans="1:17">
      <c r="A18" t="s">
        <v>16</v>
      </c>
      <c r="B18">
        <v>134</v>
      </c>
      <c r="C18">
        <v>0</v>
      </c>
      <c r="D18">
        <v>2015</v>
      </c>
      <c r="E18" t="s">
        <v>17</v>
      </c>
      <c r="F18">
        <v>608</v>
      </c>
      <c r="G18">
        <v>16</v>
      </c>
      <c r="H18" s="2">
        <v>42369</v>
      </c>
      <c r="I18" t="s">
        <v>48</v>
      </c>
      <c r="J18">
        <v>949.38</v>
      </c>
      <c r="K18">
        <v>0</v>
      </c>
      <c r="L18">
        <v>-949.38</v>
      </c>
      <c r="M18">
        <v>0</v>
      </c>
      <c r="N18">
        <v>949.38</v>
      </c>
      <c r="O18">
        <v>0</v>
      </c>
      <c r="P18" t="s">
        <v>19</v>
      </c>
      <c r="Q18" s="1" t="s">
        <v>45</v>
      </c>
    </row>
    <row r="19" spans="1:17">
      <c r="A19" t="s">
        <v>16</v>
      </c>
      <c r="B19">
        <v>100</v>
      </c>
      <c r="C19">
        <v>0</v>
      </c>
      <c r="D19">
        <v>2016</v>
      </c>
      <c r="E19" t="s">
        <v>17</v>
      </c>
      <c r="F19">
        <v>608</v>
      </c>
      <c r="G19">
        <v>16</v>
      </c>
      <c r="H19" s="2">
        <v>42735</v>
      </c>
      <c r="I19" t="s">
        <v>49</v>
      </c>
      <c r="J19" s="3">
        <v>28171.71</v>
      </c>
      <c r="K19" s="3">
        <v>3797.7</v>
      </c>
      <c r="L19" s="3">
        <v>-24374.01</v>
      </c>
      <c r="M19">
        <v>0</v>
      </c>
      <c r="N19" s="3">
        <v>24374.01</v>
      </c>
      <c r="O19">
        <v>0</v>
      </c>
      <c r="P19" t="s">
        <v>19</v>
      </c>
      <c r="Q19" s="1" t="s">
        <v>50</v>
      </c>
    </row>
    <row r="20" spans="1:17">
      <c r="A20" t="s">
        <v>16</v>
      </c>
      <c r="B20">
        <v>111</v>
      </c>
      <c r="C20">
        <v>0</v>
      </c>
      <c r="D20">
        <v>2016</v>
      </c>
      <c r="E20" t="s">
        <v>17</v>
      </c>
      <c r="F20">
        <v>622</v>
      </c>
      <c r="G20">
        <v>26</v>
      </c>
      <c r="H20" s="2">
        <v>42735</v>
      </c>
      <c r="I20" t="s">
        <v>51</v>
      </c>
      <c r="J20" s="3">
        <v>73470.97</v>
      </c>
      <c r="K20" s="3">
        <v>57848.33</v>
      </c>
      <c r="L20" s="3">
        <v>-2957.48</v>
      </c>
      <c r="M20">
        <v>0</v>
      </c>
      <c r="N20" s="3">
        <v>2957.48</v>
      </c>
      <c r="O20">
        <v>0</v>
      </c>
      <c r="P20" t="s">
        <v>19</v>
      </c>
      <c r="Q20" s="1" t="s">
        <v>52</v>
      </c>
    </row>
    <row r="21" spans="1:17">
      <c r="A21" t="s">
        <v>16</v>
      </c>
      <c r="B21">
        <v>123</v>
      </c>
      <c r="C21">
        <v>0</v>
      </c>
      <c r="D21">
        <v>2015</v>
      </c>
      <c r="E21" t="s">
        <v>17</v>
      </c>
      <c r="F21">
        <v>622</v>
      </c>
      <c r="G21">
        <v>28</v>
      </c>
      <c r="H21" s="2">
        <v>42369</v>
      </c>
      <c r="I21" t="s">
        <v>53</v>
      </c>
      <c r="J21" s="3">
        <v>9202.7800000000007</v>
      </c>
      <c r="K21">
        <v>0</v>
      </c>
      <c r="L21" s="3">
        <v>-9202.7800000000007</v>
      </c>
      <c r="M21">
        <v>0</v>
      </c>
      <c r="N21" s="3">
        <v>9202.7800000000007</v>
      </c>
      <c r="O21">
        <v>0</v>
      </c>
      <c r="P21" t="s">
        <v>19</v>
      </c>
      <c r="Q21" s="1" t="s">
        <v>54</v>
      </c>
    </row>
    <row r="22" spans="1:17">
      <c r="H22" s="2"/>
      <c r="J22" s="3"/>
      <c r="L22" s="3">
        <f>SUM(L2:L21)</f>
        <v>-177227.17</v>
      </c>
      <c r="N22" s="3">
        <f>SUM(N2:N21)</f>
        <v>177227.17</v>
      </c>
      <c r="Q22" s="1"/>
    </row>
    <row r="23" spans="1:17">
      <c r="A23" t="s">
        <v>55</v>
      </c>
      <c r="B23">
        <v>726</v>
      </c>
      <c r="C23">
        <v>0</v>
      </c>
      <c r="D23">
        <v>2016</v>
      </c>
      <c r="E23" t="s">
        <v>17</v>
      </c>
      <c r="F23">
        <v>2521</v>
      </c>
      <c r="G23">
        <v>1</v>
      </c>
      <c r="H23" s="2">
        <v>42734</v>
      </c>
      <c r="I23" t="s">
        <v>63</v>
      </c>
      <c r="J23" s="3">
        <v>2039.19</v>
      </c>
      <c r="K23">
        <v>0</v>
      </c>
      <c r="L23" s="3">
        <v>-1240.7</v>
      </c>
      <c r="M23">
        <v>0</v>
      </c>
      <c r="N23" s="3">
        <v>1240.7</v>
      </c>
      <c r="O23">
        <v>0</v>
      </c>
      <c r="P23" t="s">
        <v>64</v>
      </c>
      <c r="Q23" s="1" t="s">
        <v>65</v>
      </c>
    </row>
    <row r="24" spans="1:17">
      <c r="A24" t="s">
        <v>55</v>
      </c>
      <c r="B24">
        <v>727</v>
      </c>
      <c r="C24">
        <v>0</v>
      </c>
      <c r="D24">
        <v>2016</v>
      </c>
      <c r="E24" t="s">
        <v>17</v>
      </c>
      <c r="F24">
        <v>2521</v>
      </c>
      <c r="G24">
        <v>2</v>
      </c>
      <c r="H24" s="2">
        <v>42734</v>
      </c>
      <c r="I24" t="s">
        <v>63</v>
      </c>
      <c r="J24" s="3">
        <v>5660.79</v>
      </c>
      <c r="K24">
        <v>0</v>
      </c>
      <c r="L24" s="3">
        <v>-1639.29</v>
      </c>
      <c r="M24">
        <v>0</v>
      </c>
      <c r="N24" s="3">
        <v>1639.29</v>
      </c>
      <c r="O24">
        <v>0</v>
      </c>
      <c r="P24" t="s">
        <v>64</v>
      </c>
      <c r="Q24" s="1" t="s">
        <v>65</v>
      </c>
    </row>
    <row r="25" spans="1:17">
      <c r="A25" t="s">
        <v>55</v>
      </c>
      <c r="B25">
        <v>729</v>
      </c>
      <c r="C25">
        <v>0</v>
      </c>
      <c r="D25">
        <v>2016</v>
      </c>
      <c r="E25" t="s">
        <v>17</v>
      </c>
      <c r="F25">
        <v>2521</v>
      </c>
      <c r="G25">
        <v>3</v>
      </c>
      <c r="H25" s="2">
        <v>42734</v>
      </c>
      <c r="I25" t="s">
        <v>66</v>
      </c>
      <c r="J25" s="3">
        <v>10339.200000000001</v>
      </c>
      <c r="K25">
        <v>0</v>
      </c>
      <c r="L25" s="3">
        <v>-1240.7</v>
      </c>
      <c r="M25">
        <v>0</v>
      </c>
      <c r="N25" s="3">
        <v>1240.7</v>
      </c>
      <c r="O25">
        <v>0</v>
      </c>
      <c r="P25" t="s">
        <v>64</v>
      </c>
      <c r="Q25" s="1" t="s">
        <v>65</v>
      </c>
    </row>
    <row r="26" spans="1:17">
      <c r="A26" t="s">
        <v>55</v>
      </c>
      <c r="B26">
        <v>730</v>
      </c>
      <c r="C26">
        <v>0</v>
      </c>
      <c r="D26">
        <v>2016</v>
      </c>
      <c r="E26" t="s">
        <v>17</v>
      </c>
      <c r="F26">
        <v>2521</v>
      </c>
      <c r="G26">
        <v>4</v>
      </c>
      <c r="H26" s="2">
        <v>42734</v>
      </c>
      <c r="I26" t="s">
        <v>66</v>
      </c>
      <c r="J26" s="3">
        <v>13660.8</v>
      </c>
      <c r="K26">
        <v>0</v>
      </c>
      <c r="L26" s="3">
        <v>-1639.29</v>
      </c>
      <c r="M26">
        <v>0</v>
      </c>
      <c r="N26" s="3">
        <v>1639.29</v>
      </c>
      <c r="O26">
        <v>0</v>
      </c>
      <c r="P26" t="s">
        <v>64</v>
      </c>
      <c r="Q26" s="1" t="s">
        <v>65</v>
      </c>
    </row>
    <row r="27" spans="1:17">
      <c r="A27" t="s">
        <v>55</v>
      </c>
      <c r="B27">
        <v>731</v>
      </c>
      <c r="C27">
        <v>0</v>
      </c>
      <c r="D27">
        <v>2016</v>
      </c>
      <c r="E27" t="s">
        <v>17</v>
      </c>
      <c r="F27">
        <v>2521</v>
      </c>
      <c r="G27">
        <v>5</v>
      </c>
      <c r="H27" s="2">
        <v>42734</v>
      </c>
      <c r="I27" t="s">
        <v>67</v>
      </c>
      <c r="J27" s="3">
        <v>7528.48</v>
      </c>
      <c r="K27">
        <v>0</v>
      </c>
      <c r="L27">
        <v>-172.32</v>
      </c>
      <c r="M27">
        <v>0</v>
      </c>
      <c r="N27">
        <v>172.32</v>
      </c>
      <c r="O27">
        <v>0</v>
      </c>
      <c r="P27" t="s">
        <v>64</v>
      </c>
      <c r="Q27" s="1" t="s">
        <v>68</v>
      </c>
    </row>
    <row r="28" spans="1:17">
      <c r="A28" t="s">
        <v>55</v>
      </c>
      <c r="B28">
        <v>731</v>
      </c>
      <c r="C28">
        <v>2</v>
      </c>
      <c r="D28">
        <v>2016</v>
      </c>
      <c r="E28" t="s">
        <v>17</v>
      </c>
      <c r="F28">
        <v>2521</v>
      </c>
      <c r="G28">
        <v>5</v>
      </c>
      <c r="H28" s="2">
        <v>43025</v>
      </c>
      <c r="I28" t="s">
        <v>69</v>
      </c>
      <c r="J28" s="3">
        <v>7356.16</v>
      </c>
      <c r="K28" s="3">
        <v>3500</v>
      </c>
      <c r="L28">
        <v>-356.16</v>
      </c>
      <c r="M28">
        <v>0</v>
      </c>
      <c r="N28">
        <v>356.16</v>
      </c>
      <c r="O28">
        <v>0</v>
      </c>
      <c r="P28" t="s">
        <v>64</v>
      </c>
      <c r="Q28" s="1" t="s">
        <v>70</v>
      </c>
    </row>
    <row r="29" spans="1:17">
      <c r="A29" t="s">
        <v>55</v>
      </c>
      <c r="B29">
        <v>732</v>
      </c>
      <c r="C29">
        <v>0</v>
      </c>
      <c r="D29">
        <v>2016</v>
      </c>
      <c r="E29" t="s">
        <v>17</v>
      </c>
      <c r="F29">
        <v>2521</v>
      </c>
      <c r="G29">
        <v>6</v>
      </c>
      <c r="H29" s="2">
        <v>42734</v>
      </c>
      <c r="I29" t="s">
        <v>71</v>
      </c>
      <c r="J29" s="3">
        <v>10071.52</v>
      </c>
      <c r="K29">
        <v>0</v>
      </c>
      <c r="L29">
        <v>-218.57</v>
      </c>
      <c r="M29">
        <v>0</v>
      </c>
      <c r="N29">
        <v>218.57</v>
      </c>
      <c r="O29">
        <v>0</v>
      </c>
      <c r="P29" t="s">
        <v>64</v>
      </c>
      <c r="Q29" s="1" t="s">
        <v>72</v>
      </c>
    </row>
    <row r="30" spans="1:17">
      <c r="A30" t="s">
        <v>55</v>
      </c>
      <c r="B30">
        <v>732</v>
      </c>
      <c r="C30">
        <v>1</v>
      </c>
      <c r="D30">
        <v>2016</v>
      </c>
      <c r="E30" t="s">
        <v>17</v>
      </c>
      <c r="F30">
        <v>2521</v>
      </c>
      <c r="G30">
        <v>6</v>
      </c>
      <c r="H30" s="2">
        <v>43025</v>
      </c>
      <c r="I30" t="s">
        <v>69</v>
      </c>
      <c r="J30" s="3">
        <v>9852.9500000000007</v>
      </c>
      <c r="K30" s="3">
        <v>4500</v>
      </c>
      <c r="L30">
        <v>-852.95</v>
      </c>
      <c r="M30">
        <v>0</v>
      </c>
      <c r="N30">
        <v>852.95</v>
      </c>
      <c r="O30">
        <v>0</v>
      </c>
      <c r="P30" t="s">
        <v>64</v>
      </c>
      <c r="Q30" s="1" t="s">
        <v>70</v>
      </c>
    </row>
    <row r="31" spans="1:17">
      <c r="A31" t="s">
        <v>55</v>
      </c>
      <c r="B31">
        <v>532</v>
      </c>
      <c r="C31">
        <v>0</v>
      </c>
      <c r="D31">
        <v>2016</v>
      </c>
      <c r="E31" t="s">
        <v>17</v>
      </c>
      <c r="F31">
        <v>2521</v>
      </c>
      <c r="G31">
        <v>12</v>
      </c>
      <c r="H31" s="2">
        <v>42704</v>
      </c>
      <c r="I31" t="s">
        <v>73</v>
      </c>
      <c r="J31" s="3">
        <v>1545.12</v>
      </c>
      <c r="K31">
        <v>0</v>
      </c>
      <c r="L31" s="3">
        <v>-1545.12</v>
      </c>
      <c r="M31">
        <v>0</v>
      </c>
      <c r="N31" s="3">
        <v>1545.12</v>
      </c>
      <c r="O31">
        <v>0</v>
      </c>
      <c r="P31" t="s">
        <v>64</v>
      </c>
      <c r="Q31" s="1" t="s">
        <v>70</v>
      </c>
    </row>
    <row r="32" spans="1:17">
      <c r="A32" t="s">
        <v>55</v>
      </c>
      <c r="B32">
        <v>878</v>
      </c>
      <c r="C32">
        <v>0</v>
      </c>
      <c r="D32">
        <v>2016</v>
      </c>
      <c r="E32" t="s">
        <v>17</v>
      </c>
      <c r="F32">
        <v>2521</v>
      </c>
      <c r="G32">
        <v>12</v>
      </c>
      <c r="H32" s="2">
        <v>42735</v>
      </c>
      <c r="I32" t="s">
        <v>74</v>
      </c>
      <c r="J32">
        <v>408.58</v>
      </c>
      <c r="K32">
        <v>0</v>
      </c>
      <c r="L32">
        <v>-408.58</v>
      </c>
      <c r="M32">
        <v>0</v>
      </c>
      <c r="N32">
        <v>408.58</v>
      </c>
      <c r="O32">
        <v>0</v>
      </c>
      <c r="P32" t="s">
        <v>64</v>
      </c>
      <c r="Q32" s="1" t="s">
        <v>75</v>
      </c>
    </row>
    <row r="33" spans="1:17">
      <c r="A33" t="s">
        <v>55</v>
      </c>
      <c r="B33">
        <v>728</v>
      </c>
      <c r="C33">
        <v>0</v>
      </c>
      <c r="D33">
        <v>2016</v>
      </c>
      <c r="E33" t="s">
        <v>17</v>
      </c>
      <c r="F33">
        <v>2521</v>
      </c>
      <c r="G33">
        <v>13</v>
      </c>
      <c r="H33" s="2">
        <v>42734</v>
      </c>
      <c r="I33" t="s">
        <v>63</v>
      </c>
      <c r="J33" s="3">
        <v>4000</v>
      </c>
      <c r="K33">
        <v>0</v>
      </c>
      <c r="L33">
        <v>-720</v>
      </c>
      <c r="M33">
        <v>0</v>
      </c>
      <c r="N33">
        <v>720</v>
      </c>
      <c r="O33">
        <v>0</v>
      </c>
      <c r="P33" t="s">
        <v>64</v>
      </c>
      <c r="Q33" s="1" t="s">
        <v>65</v>
      </c>
    </row>
    <row r="34" spans="1:17">
      <c r="A34" t="s">
        <v>55</v>
      </c>
      <c r="B34">
        <v>733</v>
      </c>
      <c r="C34">
        <v>0</v>
      </c>
      <c r="D34">
        <v>2016</v>
      </c>
      <c r="E34" t="s">
        <v>17</v>
      </c>
      <c r="F34">
        <v>2521</v>
      </c>
      <c r="G34">
        <v>14</v>
      </c>
      <c r="H34" s="2">
        <v>42734</v>
      </c>
      <c r="I34" t="s">
        <v>66</v>
      </c>
      <c r="J34" s="3">
        <v>5999.99</v>
      </c>
      <c r="K34">
        <v>0</v>
      </c>
      <c r="L34">
        <v>-720</v>
      </c>
      <c r="M34">
        <v>0</v>
      </c>
      <c r="N34">
        <v>720</v>
      </c>
      <c r="O34">
        <v>0</v>
      </c>
      <c r="P34" t="s">
        <v>64</v>
      </c>
      <c r="Q34" s="1" t="s">
        <v>65</v>
      </c>
    </row>
    <row r="35" spans="1:17">
      <c r="A35" t="s">
        <v>55</v>
      </c>
      <c r="B35">
        <v>734</v>
      </c>
      <c r="C35">
        <v>1</v>
      </c>
      <c r="D35">
        <v>2016</v>
      </c>
      <c r="E35" t="s">
        <v>17</v>
      </c>
      <c r="F35">
        <v>2521</v>
      </c>
      <c r="G35">
        <v>15</v>
      </c>
      <c r="H35" s="2">
        <v>42821</v>
      </c>
      <c r="I35" t="s">
        <v>69</v>
      </c>
      <c r="J35" s="3">
        <v>4640</v>
      </c>
      <c r="K35" s="3">
        <v>1760</v>
      </c>
      <c r="L35" s="3">
        <v>-1120</v>
      </c>
      <c r="M35">
        <v>0</v>
      </c>
      <c r="N35" s="3">
        <v>1120</v>
      </c>
      <c r="O35">
        <v>0</v>
      </c>
      <c r="P35" t="s">
        <v>64</v>
      </c>
      <c r="Q35" s="1" t="s">
        <v>70</v>
      </c>
    </row>
    <row r="36" spans="1:17">
      <c r="A36" t="s">
        <v>55</v>
      </c>
      <c r="B36">
        <v>882</v>
      </c>
      <c r="C36">
        <v>0</v>
      </c>
      <c r="D36">
        <v>2016</v>
      </c>
      <c r="E36" t="s">
        <v>17</v>
      </c>
      <c r="F36">
        <v>2521</v>
      </c>
      <c r="G36">
        <v>16</v>
      </c>
      <c r="H36" s="2">
        <v>42735</v>
      </c>
      <c r="I36" t="s">
        <v>76</v>
      </c>
      <c r="J36" s="3">
        <v>1600</v>
      </c>
      <c r="K36">
        <v>0</v>
      </c>
      <c r="L36" s="3">
        <v>-1600</v>
      </c>
      <c r="M36">
        <v>0</v>
      </c>
      <c r="N36" s="3">
        <v>1600</v>
      </c>
      <c r="O36">
        <v>0</v>
      </c>
      <c r="P36" t="s">
        <v>64</v>
      </c>
      <c r="Q36" s="1" t="s">
        <v>70</v>
      </c>
    </row>
    <row r="37" spans="1:17">
      <c r="A37" t="s">
        <v>55</v>
      </c>
      <c r="B37">
        <v>1036</v>
      </c>
      <c r="C37">
        <v>0</v>
      </c>
      <c r="D37">
        <v>2017</v>
      </c>
      <c r="E37" t="s">
        <v>17</v>
      </c>
      <c r="F37">
        <v>2540</v>
      </c>
      <c r="G37">
        <v>20</v>
      </c>
      <c r="H37" s="2">
        <v>43100</v>
      </c>
      <c r="I37" t="s">
        <v>77</v>
      </c>
      <c r="J37" s="3">
        <v>7125.85</v>
      </c>
      <c r="K37">
        <v>0</v>
      </c>
      <c r="L37" s="3">
        <v>-7125.85</v>
      </c>
      <c r="M37">
        <v>0</v>
      </c>
      <c r="N37" s="3">
        <v>7125.85</v>
      </c>
      <c r="O37">
        <v>0</v>
      </c>
      <c r="P37" t="s">
        <v>64</v>
      </c>
      <c r="Q37" s="1" t="s">
        <v>78</v>
      </c>
    </row>
    <row r="38" spans="1:17">
      <c r="A38" t="s">
        <v>55</v>
      </c>
      <c r="B38">
        <v>657</v>
      </c>
      <c r="C38">
        <v>0</v>
      </c>
      <c r="D38">
        <v>2015</v>
      </c>
      <c r="E38" t="s">
        <v>17</v>
      </c>
      <c r="F38">
        <v>2560</v>
      </c>
      <c r="G38">
        <v>15</v>
      </c>
      <c r="H38" s="2">
        <v>42320</v>
      </c>
      <c r="I38" t="s">
        <v>79</v>
      </c>
      <c r="J38" s="3">
        <v>2616.04</v>
      </c>
      <c r="K38">
        <v>0</v>
      </c>
      <c r="L38" s="3">
        <v>-2616.04</v>
      </c>
      <c r="M38">
        <v>0</v>
      </c>
      <c r="N38" s="3">
        <v>2616.04</v>
      </c>
      <c r="O38">
        <v>0</v>
      </c>
      <c r="P38" t="s">
        <v>64</v>
      </c>
      <c r="Q38" s="1" t="s">
        <v>70</v>
      </c>
    </row>
    <row r="39" spans="1:17">
      <c r="A39" t="s">
        <v>55</v>
      </c>
      <c r="B39">
        <v>659</v>
      </c>
      <c r="C39">
        <v>0</v>
      </c>
      <c r="D39">
        <v>2015</v>
      </c>
      <c r="E39" t="s">
        <v>17</v>
      </c>
      <c r="F39">
        <v>2560</v>
      </c>
      <c r="G39">
        <v>15</v>
      </c>
      <c r="H39" s="2">
        <v>42320</v>
      </c>
      <c r="I39" t="s">
        <v>79</v>
      </c>
      <c r="J39" s="3">
        <v>1181.48</v>
      </c>
      <c r="K39">
        <v>0</v>
      </c>
      <c r="L39" s="3">
        <v>-1181.48</v>
      </c>
      <c r="M39">
        <v>0</v>
      </c>
      <c r="N39" s="3">
        <v>1181.48</v>
      </c>
      <c r="O39">
        <v>0</v>
      </c>
      <c r="P39" t="s">
        <v>64</v>
      </c>
      <c r="Q39" s="1" t="s">
        <v>70</v>
      </c>
    </row>
    <row r="40" spans="1:17">
      <c r="A40" t="s">
        <v>55</v>
      </c>
      <c r="B40">
        <v>868</v>
      </c>
      <c r="C40">
        <v>0</v>
      </c>
      <c r="D40">
        <v>2016</v>
      </c>
      <c r="E40" t="s">
        <v>17</v>
      </c>
      <c r="F40">
        <v>2560</v>
      </c>
      <c r="G40">
        <v>15</v>
      </c>
      <c r="H40" s="2">
        <v>42735</v>
      </c>
      <c r="I40" t="s">
        <v>80</v>
      </c>
      <c r="J40" s="3">
        <v>77226.820000000007</v>
      </c>
      <c r="K40">
        <v>0</v>
      </c>
      <c r="L40" s="3">
        <v>-1272.83</v>
      </c>
      <c r="M40">
        <v>0</v>
      </c>
      <c r="N40" s="3">
        <v>1272.83</v>
      </c>
      <c r="O40">
        <v>0</v>
      </c>
      <c r="P40" t="s">
        <v>64</v>
      </c>
      <c r="Q40" s="1" t="s">
        <v>81</v>
      </c>
    </row>
    <row r="41" spans="1:17">
      <c r="A41" t="s">
        <v>55</v>
      </c>
      <c r="B41">
        <v>868</v>
      </c>
      <c r="C41">
        <v>1</v>
      </c>
      <c r="D41">
        <v>2016</v>
      </c>
      <c r="E41" t="s">
        <v>17</v>
      </c>
      <c r="F41">
        <v>2560</v>
      </c>
      <c r="G41">
        <v>15</v>
      </c>
      <c r="H41" s="2">
        <v>42930</v>
      </c>
      <c r="I41" t="s">
        <v>82</v>
      </c>
      <c r="J41" s="3">
        <v>75953.990000000005</v>
      </c>
      <c r="K41" s="3">
        <v>15190.79</v>
      </c>
      <c r="L41" s="3">
        <v>-60763.199999999997</v>
      </c>
      <c r="M41">
        <v>0</v>
      </c>
      <c r="N41" s="3">
        <v>60763.199999999997</v>
      </c>
      <c r="O41">
        <v>0</v>
      </c>
      <c r="P41" t="s">
        <v>64</v>
      </c>
      <c r="Q41" s="1" t="s">
        <v>83</v>
      </c>
    </row>
    <row r="42" spans="1:17">
      <c r="A42" t="s">
        <v>55</v>
      </c>
      <c r="B42">
        <v>658</v>
      </c>
      <c r="C42">
        <v>0</v>
      </c>
      <c r="D42">
        <v>2015</v>
      </c>
      <c r="E42" t="s">
        <v>17</v>
      </c>
      <c r="F42">
        <v>2560</v>
      </c>
      <c r="G42">
        <v>16</v>
      </c>
      <c r="H42" s="2">
        <v>42320</v>
      </c>
      <c r="I42" t="s">
        <v>79</v>
      </c>
      <c r="J42">
        <v>654.01</v>
      </c>
      <c r="K42">
        <v>0</v>
      </c>
      <c r="L42">
        <v>-654.01</v>
      </c>
      <c r="M42">
        <v>0</v>
      </c>
      <c r="N42">
        <v>654.01</v>
      </c>
      <c r="O42">
        <v>0</v>
      </c>
      <c r="P42" t="s">
        <v>64</v>
      </c>
      <c r="Q42" s="1" t="s">
        <v>70</v>
      </c>
    </row>
    <row r="43" spans="1:17">
      <c r="A43" t="s">
        <v>55</v>
      </c>
      <c r="B43">
        <v>660</v>
      </c>
      <c r="C43">
        <v>0</v>
      </c>
      <c r="D43">
        <v>2015</v>
      </c>
      <c r="E43" t="s">
        <v>17</v>
      </c>
      <c r="F43">
        <v>2560</v>
      </c>
      <c r="G43">
        <v>16</v>
      </c>
      <c r="H43" s="2">
        <v>42320</v>
      </c>
      <c r="I43" t="s">
        <v>79</v>
      </c>
      <c r="J43">
        <v>295.37</v>
      </c>
      <c r="K43">
        <v>0</v>
      </c>
      <c r="L43">
        <v>-295.37</v>
      </c>
      <c r="M43">
        <v>0</v>
      </c>
      <c r="N43">
        <v>295.37</v>
      </c>
      <c r="O43">
        <v>0</v>
      </c>
      <c r="P43" t="s">
        <v>64</v>
      </c>
      <c r="Q43" s="1" t="s">
        <v>70</v>
      </c>
    </row>
    <row r="44" spans="1:17">
      <c r="A44" t="s">
        <v>55</v>
      </c>
      <c r="B44">
        <v>870</v>
      </c>
      <c r="C44">
        <v>0</v>
      </c>
      <c r="D44">
        <v>2016</v>
      </c>
      <c r="E44" t="s">
        <v>17</v>
      </c>
      <c r="F44">
        <v>2560</v>
      </c>
      <c r="G44">
        <v>16</v>
      </c>
      <c r="H44" s="2">
        <v>42735</v>
      </c>
      <c r="I44" t="s">
        <v>86</v>
      </c>
      <c r="J44" s="3">
        <v>28171.71</v>
      </c>
      <c r="K44">
        <v>0</v>
      </c>
      <c r="L44" s="3">
        <v>-9183.2099999999991</v>
      </c>
      <c r="M44">
        <v>0</v>
      </c>
      <c r="N44" s="3">
        <v>9183.2099999999991</v>
      </c>
      <c r="O44">
        <v>0</v>
      </c>
      <c r="P44" t="s">
        <v>64</v>
      </c>
      <c r="Q44" s="1" t="s">
        <v>87</v>
      </c>
    </row>
    <row r="45" spans="1:17">
      <c r="A45" t="s">
        <v>55</v>
      </c>
      <c r="B45">
        <v>870</v>
      </c>
      <c r="C45">
        <v>1</v>
      </c>
      <c r="D45">
        <v>2016</v>
      </c>
      <c r="E45" t="s">
        <v>17</v>
      </c>
      <c r="F45">
        <v>2560</v>
      </c>
      <c r="G45">
        <v>16</v>
      </c>
      <c r="H45" s="2">
        <v>42931</v>
      </c>
      <c r="I45" t="s">
        <v>86</v>
      </c>
      <c r="J45" s="3">
        <v>18988.5</v>
      </c>
      <c r="K45" s="3">
        <v>3797.7</v>
      </c>
      <c r="L45" s="3">
        <v>-15190.8</v>
      </c>
      <c r="M45">
        <v>0</v>
      </c>
      <c r="N45" s="3">
        <v>15190.8</v>
      </c>
      <c r="O45">
        <v>0</v>
      </c>
      <c r="P45" t="s">
        <v>64</v>
      </c>
      <c r="Q45" s="1" t="s">
        <v>87</v>
      </c>
    </row>
    <row r="46" spans="1:17">
      <c r="A46" t="s">
        <v>55</v>
      </c>
      <c r="B46">
        <v>873</v>
      </c>
      <c r="C46">
        <v>0</v>
      </c>
      <c r="D46">
        <v>2016</v>
      </c>
      <c r="E46" t="s">
        <v>17</v>
      </c>
      <c r="F46">
        <v>2570</v>
      </c>
      <c r="G46">
        <v>26</v>
      </c>
      <c r="H46" s="2">
        <v>42735</v>
      </c>
      <c r="I46" t="s">
        <v>88</v>
      </c>
      <c r="J46" s="3">
        <v>2957.48</v>
      </c>
      <c r="K46">
        <v>0</v>
      </c>
      <c r="L46" s="3">
        <v>-2957.48</v>
      </c>
      <c r="M46">
        <v>0</v>
      </c>
      <c r="N46" s="3">
        <v>2957.48</v>
      </c>
      <c r="O46">
        <v>0</v>
      </c>
      <c r="P46" t="s">
        <v>64</v>
      </c>
      <c r="Q46" s="1" t="s">
        <v>89</v>
      </c>
    </row>
    <row r="47" spans="1:17">
      <c r="A47" t="s">
        <v>55</v>
      </c>
      <c r="B47">
        <v>1017</v>
      </c>
      <c r="C47">
        <v>0</v>
      </c>
      <c r="D47">
        <v>2015</v>
      </c>
      <c r="E47" t="s">
        <v>17</v>
      </c>
      <c r="F47">
        <v>2570</v>
      </c>
      <c r="G47">
        <v>28</v>
      </c>
      <c r="H47" s="2">
        <v>42369</v>
      </c>
      <c r="I47" t="s">
        <v>91</v>
      </c>
      <c r="J47" s="3">
        <v>9202.7800000000007</v>
      </c>
      <c r="K47">
        <v>0</v>
      </c>
      <c r="L47" s="3">
        <v>-9202.7800000000007</v>
      </c>
      <c r="M47">
        <v>0</v>
      </c>
      <c r="N47" s="3">
        <v>9202.7800000000007</v>
      </c>
      <c r="O47">
        <v>0</v>
      </c>
      <c r="P47" t="s">
        <v>64</v>
      </c>
      <c r="Q47" s="1" t="s">
        <v>92</v>
      </c>
    </row>
    <row r="48" spans="1:17">
      <c r="A48" t="s">
        <v>55</v>
      </c>
      <c r="B48">
        <v>450</v>
      </c>
      <c r="C48">
        <v>0</v>
      </c>
      <c r="D48">
        <v>2017</v>
      </c>
      <c r="E48" t="s">
        <v>17</v>
      </c>
      <c r="F48">
        <v>2850</v>
      </c>
      <c r="G48">
        <v>17</v>
      </c>
      <c r="H48" s="2">
        <v>42936</v>
      </c>
      <c r="I48" t="s">
        <v>116</v>
      </c>
      <c r="J48" s="3">
        <v>2664.48</v>
      </c>
      <c r="K48">
        <v>0</v>
      </c>
      <c r="L48" s="3">
        <v>-1395.68</v>
      </c>
      <c r="M48">
        <v>0</v>
      </c>
      <c r="N48" s="3">
        <v>1395.68</v>
      </c>
      <c r="O48">
        <v>0</v>
      </c>
      <c r="P48" t="s">
        <v>64</v>
      </c>
      <c r="Q48" s="1" t="s">
        <v>117</v>
      </c>
    </row>
    <row r="49" spans="1:17">
      <c r="A49" t="s">
        <v>55</v>
      </c>
      <c r="B49">
        <v>476</v>
      </c>
      <c r="C49">
        <v>0</v>
      </c>
      <c r="D49">
        <v>2017</v>
      </c>
      <c r="E49" t="s">
        <v>17</v>
      </c>
      <c r="F49">
        <v>2850</v>
      </c>
      <c r="G49">
        <v>17</v>
      </c>
      <c r="H49" s="2">
        <v>42954</v>
      </c>
      <c r="I49" t="s">
        <v>118</v>
      </c>
      <c r="J49" s="3">
        <v>33416.339999999997</v>
      </c>
      <c r="K49">
        <v>0</v>
      </c>
      <c r="L49" s="3">
        <v>-9493.69</v>
      </c>
      <c r="M49">
        <v>0</v>
      </c>
      <c r="N49" s="3">
        <v>9493.69</v>
      </c>
      <c r="O49">
        <v>0</v>
      </c>
      <c r="P49" t="s">
        <v>64</v>
      </c>
      <c r="Q49" s="1" t="s">
        <v>119</v>
      </c>
    </row>
    <row r="50" spans="1:17">
      <c r="A50" t="s">
        <v>55</v>
      </c>
      <c r="B50">
        <v>1033</v>
      </c>
      <c r="C50">
        <v>0</v>
      </c>
      <c r="D50">
        <v>2017</v>
      </c>
      <c r="E50" t="s">
        <v>17</v>
      </c>
      <c r="F50">
        <v>2850</v>
      </c>
      <c r="G50">
        <v>17</v>
      </c>
      <c r="H50" s="2">
        <v>43098</v>
      </c>
      <c r="I50" t="s">
        <v>118</v>
      </c>
      <c r="J50" s="3">
        <v>3961.72</v>
      </c>
      <c r="K50">
        <v>0</v>
      </c>
      <c r="L50" s="3">
        <v>-3961.72</v>
      </c>
      <c r="M50">
        <v>0</v>
      </c>
      <c r="N50" s="3">
        <v>3961.72</v>
      </c>
      <c r="O50">
        <v>0</v>
      </c>
      <c r="P50" t="s">
        <v>64</v>
      </c>
      <c r="Q50" s="1" t="s">
        <v>119</v>
      </c>
    </row>
    <row r="51" spans="1:17">
      <c r="A51" t="s">
        <v>55</v>
      </c>
      <c r="B51">
        <v>540</v>
      </c>
      <c r="C51">
        <v>0</v>
      </c>
      <c r="D51">
        <v>2017</v>
      </c>
      <c r="E51" t="s">
        <v>17</v>
      </c>
      <c r="F51">
        <v>2850</v>
      </c>
      <c r="G51">
        <v>18</v>
      </c>
      <c r="H51" s="2">
        <v>43013</v>
      </c>
      <c r="I51" t="s">
        <v>120</v>
      </c>
      <c r="J51" s="3">
        <v>10150.4</v>
      </c>
      <c r="K51" s="3">
        <v>5481.22</v>
      </c>
      <c r="L51" s="3">
        <v>-4669.18</v>
      </c>
      <c r="M51">
        <v>0</v>
      </c>
      <c r="N51" s="3">
        <v>4669.18</v>
      </c>
      <c r="O51">
        <v>0</v>
      </c>
      <c r="P51" t="s">
        <v>64</v>
      </c>
      <c r="Q51" s="1" t="s">
        <v>121</v>
      </c>
    </row>
    <row r="52" spans="1:17">
      <c r="A52" t="s">
        <v>55</v>
      </c>
      <c r="B52">
        <v>666</v>
      </c>
      <c r="C52">
        <v>0</v>
      </c>
      <c r="D52">
        <v>2017</v>
      </c>
      <c r="E52" t="s">
        <v>17</v>
      </c>
      <c r="F52">
        <v>2850</v>
      </c>
      <c r="G52">
        <v>18</v>
      </c>
      <c r="H52" s="2">
        <v>43063</v>
      </c>
      <c r="I52" t="s">
        <v>122</v>
      </c>
      <c r="J52" s="3">
        <v>5519.28</v>
      </c>
      <c r="K52" s="3">
        <v>2959.74</v>
      </c>
      <c r="L52" s="3">
        <v>-2559.54</v>
      </c>
      <c r="M52">
        <v>0</v>
      </c>
      <c r="N52" s="3">
        <v>2559.54</v>
      </c>
      <c r="O52">
        <v>0</v>
      </c>
      <c r="P52" t="s">
        <v>64</v>
      </c>
      <c r="Q52" s="1" t="s">
        <v>70</v>
      </c>
    </row>
    <row r="53" spans="1:17">
      <c r="A53" t="s">
        <v>55</v>
      </c>
      <c r="B53">
        <v>477</v>
      </c>
      <c r="C53">
        <v>0</v>
      </c>
      <c r="D53">
        <v>2017</v>
      </c>
      <c r="E53" t="s">
        <v>17</v>
      </c>
      <c r="F53">
        <v>2850</v>
      </c>
      <c r="G53">
        <v>21</v>
      </c>
      <c r="H53" s="2">
        <v>42954</v>
      </c>
      <c r="I53" t="s">
        <v>123</v>
      </c>
      <c r="J53" s="3">
        <v>15130.85</v>
      </c>
      <c r="K53">
        <v>0</v>
      </c>
      <c r="L53" s="3">
        <v>-1484.14</v>
      </c>
      <c r="M53">
        <v>0</v>
      </c>
      <c r="N53" s="3">
        <v>1484.14</v>
      </c>
      <c r="O53">
        <v>0</v>
      </c>
      <c r="P53" t="s">
        <v>64</v>
      </c>
      <c r="Q53" s="1" t="s">
        <v>70</v>
      </c>
    </row>
    <row r="54" spans="1:17">
      <c r="A54" t="s">
        <v>55</v>
      </c>
      <c r="B54">
        <v>471</v>
      </c>
      <c r="C54">
        <v>0</v>
      </c>
      <c r="D54">
        <v>2017</v>
      </c>
      <c r="E54" t="s">
        <v>17</v>
      </c>
      <c r="F54">
        <v>2850</v>
      </c>
      <c r="G54">
        <v>24</v>
      </c>
      <c r="H54" s="2">
        <v>42951</v>
      </c>
      <c r="I54" t="s">
        <v>124</v>
      </c>
      <c r="J54" s="3">
        <v>108231.56</v>
      </c>
      <c r="K54" s="3">
        <v>100084.58</v>
      </c>
      <c r="L54" s="3">
        <v>-8146.98</v>
      </c>
      <c r="M54">
        <v>0</v>
      </c>
      <c r="N54" s="3">
        <v>8146.98</v>
      </c>
      <c r="O54">
        <v>0</v>
      </c>
      <c r="P54" t="s">
        <v>64</v>
      </c>
      <c r="Q54" s="1" t="s">
        <v>70</v>
      </c>
    </row>
    <row r="55" spans="1:17">
      <c r="A55" t="s">
        <v>55</v>
      </c>
      <c r="B55">
        <v>871</v>
      </c>
      <c r="C55">
        <v>0</v>
      </c>
      <c r="D55">
        <v>2017</v>
      </c>
      <c r="E55" t="s">
        <v>17</v>
      </c>
      <c r="F55">
        <v>2850</v>
      </c>
      <c r="G55">
        <v>25</v>
      </c>
      <c r="H55" s="2">
        <v>43098</v>
      </c>
      <c r="I55" t="s">
        <v>125</v>
      </c>
      <c r="J55">
        <v>272</v>
      </c>
      <c r="K55">
        <v>0</v>
      </c>
      <c r="L55">
        <v>-272</v>
      </c>
      <c r="M55">
        <v>0</v>
      </c>
      <c r="N55">
        <v>272</v>
      </c>
      <c r="O55">
        <v>0</v>
      </c>
      <c r="P55" t="s">
        <v>64</v>
      </c>
      <c r="Q55" s="1" t="s">
        <v>126</v>
      </c>
    </row>
    <row r="56" spans="1:17">
      <c r="A56" t="s">
        <v>55</v>
      </c>
      <c r="B56">
        <v>424</v>
      </c>
      <c r="C56">
        <v>0</v>
      </c>
      <c r="D56">
        <v>2017</v>
      </c>
      <c r="E56" t="s">
        <v>17</v>
      </c>
      <c r="F56">
        <v>2850</v>
      </c>
      <c r="G56">
        <v>28</v>
      </c>
      <c r="H56" s="2">
        <v>42928</v>
      </c>
      <c r="I56" t="s">
        <v>127</v>
      </c>
      <c r="J56" s="3">
        <v>9366.67</v>
      </c>
      <c r="K56">
        <v>0</v>
      </c>
      <c r="L56" s="3">
        <v>-5620</v>
      </c>
      <c r="M56">
        <v>0</v>
      </c>
      <c r="N56" s="3">
        <v>5620</v>
      </c>
      <c r="O56">
        <v>0</v>
      </c>
      <c r="P56" t="s">
        <v>64</v>
      </c>
      <c r="Q56" s="1" t="s">
        <v>70</v>
      </c>
    </row>
    <row r="57" spans="1:17">
      <c r="A57" t="s">
        <v>55</v>
      </c>
      <c r="B57">
        <v>425</v>
      </c>
      <c r="C57">
        <v>0</v>
      </c>
      <c r="D57">
        <v>2017</v>
      </c>
      <c r="E57" t="s">
        <v>17</v>
      </c>
      <c r="F57">
        <v>2850</v>
      </c>
      <c r="G57">
        <v>28</v>
      </c>
      <c r="H57" s="2">
        <v>42928</v>
      </c>
      <c r="I57" t="s">
        <v>127</v>
      </c>
      <c r="J57" s="3">
        <v>9366.67</v>
      </c>
      <c r="K57">
        <v>0</v>
      </c>
      <c r="L57" s="3">
        <v>-5620</v>
      </c>
      <c r="M57">
        <v>0</v>
      </c>
      <c r="N57" s="3">
        <v>5620</v>
      </c>
      <c r="O57">
        <v>0</v>
      </c>
      <c r="P57" t="s">
        <v>64</v>
      </c>
      <c r="Q57" s="1" t="s">
        <v>70</v>
      </c>
    </row>
    <row r="58" spans="1:17">
      <c r="A58" t="s">
        <v>55</v>
      </c>
      <c r="B58">
        <v>426</v>
      </c>
      <c r="C58">
        <v>0</v>
      </c>
      <c r="D58">
        <v>2017</v>
      </c>
      <c r="E58" t="s">
        <v>17</v>
      </c>
      <c r="F58">
        <v>2850</v>
      </c>
      <c r="G58">
        <v>28</v>
      </c>
      <c r="H58" s="2">
        <v>42928</v>
      </c>
      <c r="I58" t="s">
        <v>127</v>
      </c>
      <c r="J58" s="3">
        <v>9366.66</v>
      </c>
      <c r="K58">
        <v>0</v>
      </c>
      <c r="L58" s="3">
        <v>-5619.99</v>
      </c>
      <c r="M58">
        <v>0</v>
      </c>
      <c r="N58" s="3">
        <v>5619.99</v>
      </c>
      <c r="O58">
        <v>0</v>
      </c>
      <c r="P58" t="s">
        <v>64</v>
      </c>
      <c r="Q58" s="1" t="s">
        <v>70</v>
      </c>
    </row>
    <row r="59" spans="1:17">
      <c r="A59" t="s">
        <v>55</v>
      </c>
      <c r="B59">
        <v>461</v>
      </c>
      <c r="C59">
        <v>0</v>
      </c>
      <c r="D59">
        <v>2017</v>
      </c>
      <c r="E59" t="s">
        <v>17</v>
      </c>
      <c r="F59">
        <v>2850</v>
      </c>
      <c r="G59">
        <v>30</v>
      </c>
      <c r="H59" s="2">
        <v>42940</v>
      </c>
      <c r="I59" t="s">
        <v>128</v>
      </c>
      <c r="J59" s="3">
        <v>4330</v>
      </c>
      <c r="K59" s="3">
        <v>3668.88</v>
      </c>
      <c r="L59">
        <v>-661.12</v>
      </c>
      <c r="M59">
        <v>0</v>
      </c>
      <c r="N59">
        <v>661.12</v>
      </c>
      <c r="O59">
        <v>0</v>
      </c>
      <c r="P59" t="s">
        <v>64</v>
      </c>
      <c r="Q59" s="1" t="s">
        <v>89</v>
      </c>
    </row>
    <row r="60" spans="1:17">
      <c r="A60" t="s">
        <v>55</v>
      </c>
      <c r="B60">
        <v>1027</v>
      </c>
      <c r="C60">
        <v>0</v>
      </c>
      <c r="D60">
        <v>2017</v>
      </c>
      <c r="E60" t="s">
        <v>17</v>
      </c>
      <c r="F60">
        <v>2850</v>
      </c>
      <c r="G60">
        <v>37</v>
      </c>
      <c r="H60" s="2">
        <v>43098</v>
      </c>
      <c r="I60" t="s">
        <v>129</v>
      </c>
      <c r="J60" s="3">
        <v>3806.4</v>
      </c>
      <c r="K60">
        <v>0</v>
      </c>
      <c r="L60" s="3">
        <v>-3806.4</v>
      </c>
      <c r="M60">
        <v>0</v>
      </c>
      <c r="N60" s="3">
        <v>3806.4</v>
      </c>
      <c r="O60">
        <v>0</v>
      </c>
      <c r="P60" t="s">
        <v>64</v>
      </c>
      <c r="Q60" s="1" t="s">
        <v>70</v>
      </c>
    </row>
    <row r="61" spans="1:17">
      <c r="L61" s="3">
        <f>SUM(L23:L60)</f>
        <v>-177227.16999999998</v>
      </c>
      <c r="N61" s="3">
        <f>SUM(N23:N60)</f>
        <v>177227.16999999998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62"/>
  <sheetViews>
    <sheetView view="pageBreakPreview" zoomScale="60" zoomScaleNormal="100" workbookViewId="0">
      <selection sqref="A1:XFD1"/>
    </sheetView>
  </sheetViews>
  <sheetFormatPr defaultRowHeight="14.4"/>
  <cols>
    <col min="2" max="2" width="7.88671875" customWidth="1"/>
    <col min="3" max="3" width="8.33203125" customWidth="1"/>
    <col min="4" max="4" width="9" bestFit="1" customWidth="1"/>
    <col min="5" max="5" width="7.44140625" customWidth="1"/>
    <col min="6" max="7" width="9" bestFit="1" customWidth="1"/>
    <col min="8" max="8" width="10.6640625" customWidth="1"/>
    <col min="9" max="9" width="33.109375" style="4" customWidth="1"/>
    <col min="10" max="11" width="10.109375" bestFit="1" customWidth="1"/>
    <col min="12" max="12" width="10.88671875" customWidth="1"/>
    <col min="13" max="13" width="9" bestFit="1" customWidth="1"/>
    <col min="14" max="14" width="10.109375" bestFit="1" customWidth="1"/>
    <col min="15" max="15" width="9" bestFit="1" customWidth="1"/>
  </cols>
  <sheetData>
    <row r="1" spans="1:16" ht="39.6" customHeight="1">
      <c r="A1" s="10" t="s">
        <v>130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>
      <c r="A2" s="5" t="s">
        <v>0</v>
      </c>
      <c r="B2" s="5" t="s">
        <v>1</v>
      </c>
      <c r="C2" s="5" t="s">
        <v>2</v>
      </c>
      <c r="D2" s="5" t="s">
        <v>3</v>
      </c>
      <c r="E2" s="5"/>
      <c r="F2" s="5" t="s">
        <v>4</v>
      </c>
      <c r="G2" s="5" t="s">
        <v>5</v>
      </c>
      <c r="H2" s="5" t="s">
        <v>6</v>
      </c>
      <c r="I2" s="8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</row>
    <row r="3" spans="1:16" ht="60">
      <c r="A3" s="5" t="s">
        <v>16</v>
      </c>
      <c r="B3" s="5">
        <v>146</v>
      </c>
      <c r="C3" s="5">
        <v>0</v>
      </c>
      <c r="D3" s="5">
        <v>2016</v>
      </c>
      <c r="E3" s="5" t="s">
        <v>17</v>
      </c>
      <c r="F3" s="5">
        <v>500</v>
      </c>
      <c r="G3" s="5">
        <v>2</v>
      </c>
      <c r="H3" s="6">
        <v>43100</v>
      </c>
      <c r="I3" s="9" t="s">
        <v>18</v>
      </c>
      <c r="J3" s="7">
        <v>6271.65</v>
      </c>
      <c r="K3" s="5">
        <v>0</v>
      </c>
      <c r="L3" s="7">
        <v>-6271.65</v>
      </c>
      <c r="M3" s="5">
        <v>0</v>
      </c>
      <c r="N3" s="7">
        <v>6271.65</v>
      </c>
      <c r="O3" s="5">
        <v>0</v>
      </c>
      <c r="P3" s="5" t="s">
        <v>19</v>
      </c>
    </row>
    <row r="4" spans="1:16" ht="60">
      <c r="A4" s="5" t="s">
        <v>16</v>
      </c>
      <c r="B4" s="5">
        <v>80</v>
      </c>
      <c r="C4" s="5">
        <v>0</v>
      </c>
      <c r="D4" s="5">
        <v>2016</v>
      </c>
      <c r="E4" s="5" t="s">
        <v>17</v>
      </c>
      <c r="F4" s="5">
        <v>500</v>
      </c>
      <c r="G4" s="5">
        <v>2</v>
      </c>
      <c r="H4" s="6">
        <v>42735</v>
      </c>
      <c r="I4" s="9" t="s">
        <v>18</v>
      </c>
      <c r="J4" s="7">
        <v>73258.37</v>
      </c>
      <c r="K4" s="7">
        <v>72404.17</v>
      </c>
      <c r="L4" s="5">
        <v>-854.2</v>
      </c>
      <c r="M4" s="5">
        <v>0</v>
      </c>
      <c r="N4" s="5">
        <v>854.2</v>
      </c>
      <c r="O4" s="5">
        <v>0</v>
      </c>
      <c r="P4" s="5" t="s">
        <v>19</v>
      </c>
    </row>
    <row r="5" spans="1:16" ht="60">
      <c r="A5" s="5" t="s">
        <v>16</v>
      </c>
      <c r="B5" s="5">
        <v>81</v>
      </c>
      <c r="C5" s="5">
        <v>0</v>
      </c>
      <c r="D5" s="5">
        <v>2016</v>
      </c>
      <c r="E5" s="5" t="s">
        <v>17</v>
      </c>
      <c r="F5" s="5">
        <v>525</v>
      </c>
      <c r="G5" s="5">
        <v>1</v>
      </c>
      <c r="H5" s="6">
        <v>42735</v>
      </c>
      <c r="I5" s="9" t="s">
        <v>21</v>
      </c>
      <c r="J5" s="7">
        <v>21285.439999999999</v>
      </c>
      <c r="K5" s="7">
        <v>18275.560000000001</v>
      </c>
      <c r="L5" s="7">
        <v>-3009.88</v>
      </c>
      <c r="M5" s="5">
        <v>0</v>
      </c>
      <c r="N5" s="7">
        <v>3009.88</v>
      </c>
      <c r="O5" s="5">
        <v>0</v>
      </c>
      <c r="P5" s="5" t="s">
        <v>19</v>
      </c>
    </row>
    <row r="6" spans="1:16" ht="48">
      <c r="A6" s="5" t="s">
        <v>16</v>
      </c>
      <c r="B6" s="5">
        <v>82</v>
      </c>
      <c r="C6" s="5">
        <v>0</v>
      </c>
      <c r="D6" s="5">
        <v>2016</v>
      </c>
      <c r="E6" s="5" t="s">
        <v>17</v>
      </c>
      <c r="F6" s="5">
        <v>525</v>
      </c>
      <c r="G6" s="5">
        <v>2</v>
      </c>
      <c r="H6" s="6">
        <v>42735</v>
      </c>
      <c r="I6" s="9" t="s">
        <v>23</v>
      </c>
      <c r="J6" s="7">
        <v>31536</v>
      </c>
      <c r="K6" s="7">
        <v>25232.2</v>
      </c>
      <c r="L6" s="7">
        <v>-6303.8</v>
      </c>
      <c r="M6" s="5">
        <v>0</v>
      </c>
      <c r="N6" s="7">
        <v>6303.8</v>
      </c>
      <c r="O6" s="5">
        <v>0</v>
      </c>
      <c r="P6" s="5" t="s">
        <v>19</v>
      </c>
    </row>
    <row r="7" spans="1:16" ht="72">
      <c r="A7" s="5" t="s">
        <v>16</v>
      </c>
      <c r="B7" s="5">
        <v>77</v>
      </c>
      <c r="C7" s="5">
        <v>0</v>
      </c>
      <c r="D7" s="5">
        <v>2016</v>
      </c>
      <c r="E7" s="5" t="s">
        <v>17</v>
      </c>
      <c r="F7" s="5">
        <v>525</v>
      </c>
      <c r="G7" s="5">
        <v>3</v>
      </c>
      <c r="H7" s="6">
        <v>42735</v>
      </c>
      <c r="I7" s="9" t="s">
        <v>25</v>
      </c>
      <c r="J7" s="7">
        <v>9500</v>
      </c>
      <c r="K7" s="7">
        <v>5340</v>
      </c>
      <c r="L7" s="7">
        <v>-4160</v>
      </c>
      <c r="M7" s="5">
        <v>0</v>
      </c>
      <c r="N7" s="7">
        <v>4160</v>
      </c>
      <c r="O7" s="5">
        <v>0</v>
      </c>
      <c r="P7" s="5" t="s">
        <v>19</v>
      </c>
    </row>
    <row r="8" spans="1:16" ht="60">
      <c r="A8" s="5" t="s">
        <v>16</v>
      </c>
      <c r="B8" s="5">
        <v>26</v>
      </c>
      <c r="C8" s="5">
        <v>0</v>
      </c>
      <c r="D8" s="5">
        <v>2017</v>
      </c>
      <c r="E8" s="5" t="s">
        <v>17</v>
      </c>
      <c r="F8" s="5">
        <v>580</v>
      </c>
      <c r="G8" s="5">
        <v>14</v>
      </c>
      <c r="H8" s="6">
        <v>42916</v>
      </c>
      <c r="I8" s="9" t="s">
        <v>27</v>
      </c>
      <c r="J8" s="7">
        <v>39097.040000000001</v>
      </c>
      <c r="K8" s="7">
        <v>24245.95</v>
      </c>
      <c r="L8" s="7">
        <v>-14851.09</v>
      </c>
      <c r="M8" s="5">
        <v>0</v>
      </c>
      <c r="N8" s="7">
        <v>14851.09</v>
      </c>
      <c r="O8" s="5">
        <v>0</v>
      </c>
      <c r="P8" s="5" t="s">
        <v>19</v>
      </c>
    </row>
    <row r="9" spans="1:16" ht="60">
      <c r="A9" s="5" t="s">
        <v>16</v>
      </c>
      <c r="B9" s="5">
        <v>157</v>
      </c>
      <c r="C9" s="5">
        <v>0</v>
      </c>
      <c r="D9" s="5">
        <v>2017</v>
      </c>
      <c r="E9" s="5" t="s">
        <v>17</v>
      </c>
      <c r="F9" s="5">
        <v>580</v>
      </c>
      <c r="G9" s="5">
        <v>15</v>
      </c>
      <c r="H9" s="6">
        <v>43100</v>
      </c>
      <c r="I9" s="9" t="s">
        <v>29</v>
      </c>
      <c r="J9" s="7">
        <v>5519.28</v>
      </c>
      <c r="K9" s="7">
        <v>2959.74</v>
      </c>
      <c r="L9" s="7">
        <v>-2559.54</v>
      </c>
      <c r="M9" s="5">
        <v>0</v>
      </c>
      <c r="N9" s="7">
        <v>2559.54</v>
      </c>
      <c r="O9" s="5">
        <v>0</v>
      </c>
      <c r="P9" s="5" t="s">
        <v>19</v>
      </c>
    </row>
    <row r="10" spans="1:16" ht="60">
      <c r="A10" s="5" t="s">
        <v>16</v>
      </c>
      <c r="B10" s="5">
        <v>156</v>
      </c>
      <c r="C10" s="5">
        <v>0</v>
      </c>
      <c r="D10" s="5">
        <v>2017</v>
      </c>
      <c r="E10" s="5" t="s">
        <v>17</v>
      </c>
      <c r="F10" s="5">
        <v>580</v>
      </c>
      <c r="G10" s="5">
        <v>15</v>
      </c>
      <c r="H10" s="6">
        <v>43100</v>
      </c>
      <c r="I10" s="9" t="s">
        <v>31</v>
      </c>
      <c r="J10" s="7">
        <v>10150.4</v>
      </c>
      <c r="K10" s="7">
        <v>5481.22</v>
      </c>
      <c r="L10" s="7">
        <v>-4669.18</v>
      </c>
      <c r="M10" s="5">
        <v>0</v>
      </c>
      <c r="N10" s="7">
        <v>4669.18</v>
      </c>
      <c r="O10" s="5">
        <v>0</v>
      </c>
      <c r="P10" s="5" t="s">
        <v>19</v>
      </c>
    </row>
    <row r="11" spans="1:16" ht="36">
      <c r="A11" s="5" t="s">
        <v>16</v>
      </c>
      <c r="B11" s="5">
        <v>104</v>
      </c>
      <c r="C11" s="5">
        <v>0</v>
      </c>
      <c r="D11" s="5">
        <v>2017</v>
      </c>
      <c r="E11" s="5" t="s">
        <v>17</v>
      </c>
      <c r="F11" s="5">
        <v>580</v>
      </c>
      <c r="G11" s="5">
        <v>19</v>
      </c>
      <c r="H11" s="6">
        <v>43100</v>
      </c>
      <c r="I11" s="9" t="s">
        <v>33</v>
      </c>
      <c r="J11" s="7">
        <v>4330</v>
      </c>
      <c r="K11" s="7">
        <v>3668.88</v>
      </c>
      <c r="L11" s="5">
        <v>-661.12</v>
      </c>
      <c r="M11" s="5">
        <v>0</v>
      </c>
      <c r="N11" s="5">
        <v>661.12</v>
      </c>
      <c r="O11" s="5">
        <v>0</v>
      </c>
      <c r="P11" s="5" t="s">
        <v>19</v>
      </c>
    </row>
    <row r="12" spans="1:16" ht="72">
      <c r="A12" s="5" t="s">
        <v>16</v>
      </c>
      <c r="B12" s="5">
        <v>151</v>
      </c>
      <c r="C12" s="5">
        <v>0</v>
      </c>
      <c r="D12" s="5">
        <v>2017</v>
      </c>
      <c r="E12" s="5" t="s">
        <v>17</v>
      </c>
      <c r="F12" s="5">
        <v>580</v>
      </c>
      <c r="G12" s="5">
        <v>21</v>
      </c>
      <c r="H12" s="6">
        <v>43100</v>
      </c>
      <c r="I12" s="9" t="s">
        <v>35</v>
      </c>
      <c r="J12" s="7">
        <v>18650.849999999999</v>
      </c>
      <c r="K12" s="7">
        <v>17166.71</v>
      </c>
      <c r="L12" s="7">
        <v>-1484.14</v>
      </c>
      <c r="M12" s="5">
        <v>0</v>
      </c>
      <c r="N12" s="7">
        <v>1484.14</v>
      </c>
      <c r="O12" s="5">
        <v>0</v>
      </c>
      <c r="P12" s="5" t="s">
        <v>19</v>
      </c>
    </row>
    <row r="13" spans="1:16" ht="60">
      <c r="A13" s="5" t="s">
        <v>16</v>
      </c>
      <c r="B13" s="5">
        <v>105</v>
      </c>
      <c r="C13" s="5">
        <v>0</v>
      </c>
      <c r="D13" s="5">
        <v>2017</v>
      </c>
      <c r="E13" s="5" t="s">
        <v>17</v>
      </c>
      <c r="F13" s="5">
        <v>580</v>
      </c>
      <c r="G13" s="5">
        <v>23</v>
      </c>
      <c r="H13" s="6">
        <v>43100</v>
      </c>
      <c r="I13" s="9" t="s">
        <v>37</v>
      </c>
      <c r="J13" s="7">
        <v>4902.47</v>
      </c>
      <c r="K13" s="7">
        <v>4630.47</v>
      </c>
      <c r="L13" s="5">
        <v>-272</v>
      </c>
      <c r="M13" s="5">
        <v>0</v>
      </c>
      <c r="N13" s="5">
        <v>272</v>
      </c>
      <c r="O13" s="5">
        <v>0</v>
      </c>
      <c r="P13" s="5" t="s">
        <v>19</v>
      </c>
    </row>
    <row r="14" spans="1:16" ht="48">
      <c r="A14" s="5" t="s">
        <v>16</v>
      </c>
      <c r="B14" s="5">
        <v>107</v>
      </c>
      <c r="C14" s="5">
        <v>0</v>
      </c>
      <c r="D14" s="5">
        <v>2017</v>
      </c>
      <c r="E14" s="5" t="s">
        <v>17</v>
      </c>
      <c r="F14" s="5">
        <v>580</v>
      </c>
      <c r="G14" s="5">
        <v>25</v>
      </c>
      <c r="H14" s="6">
        <v>43100</v>
      </c>
      <c r="I14" s="9" t="s">
        <v>39</v>
      </c>
      <c r="J14" s="7">
        <v>16860</v>
      </c>
      <c r="K14" s="5">
        <v>0.01</v>
      </c>
      <c r="L14" s="7">
        <v>-16859.990000000002</v>
      </c>
      <c r="M14" s="5">
        <v>0</v>
      </c>
      <c r="N14" s="7">
        <v>16859.990000000002</v>
      </c>
      <c r="O14" s="5">
        <v>0</v>
      </c>
      <c r="P14" s="5" t="s">
        <v>19</v>
      </c>
    </row>
    <row r="15" spans="1:16" ht="72">
      <c r="A15" s="5" t="s">
        <v>16</v>
      </c>
      <c r="B15" s="5">
        <v>113</v>
      </c>
      <c r="C15" s="5">
        <v>0</v>
      </c>
      <c r="D15" s="5">
        <v>2017</v>
      </c>
      <c r="E15" s="5" t="s">
        <v>17</v>
      </c>
      <c r="F15" s="5">
        <v>580</v>
      </c>
      <c r="G15" s="5">
        <v>31</v>
      </c>
      <c r="H15" s="6">
        <v>43100</v>
      </c>
      <c r="I15" s="9" t="s">
        <v>41</v>
      </c>
      <c r="J15" s="7">
        <v>33891.42</v>
      </c>
      <c r="K15" s="7">
        <v>25744.44</v>
      </c>
      <c r="L15" s="7">
        <v>-8146.98</v>
      </c>
      <c r="M15" s="5">
        <v>0</v>
      </c>
      <c r="N15" s="7">
        <v>8146.98</v>
      </c>
      <c r="O15" s="5">
        <v>0</v>
      </c>
      <c r="P15" s="5" t="s">
        <v>19</v>
      </c>
    </row>
    <row r="16" spans="1:16" ht="36">
      <c r="A16" s="5" t="s">
        <v>16</v>
      </c>
      <c r="B16" s="5">
        <v>158</v>
      </c>
      <c r="C16" s="5">
        <v>0</v>
      </c>
      <c r="D16" s="5">
        <v>2017</v>
      </c>
      <c r="E16" s="5" t="s">
        <v>17</v>
      </c>
      <c r="F16" s="5">
        <v>580</v>
      </c>
      <c r="G16" s="5">
        <v>35</v>
      </c>
      <c r="H16" s="6">
        <v>43100</v>
      </c>
      <c r="I16" s="9" t="s">
        <v>43</v>
      </c>
      <c r="J16" s="7">
        <v>3806.4</v>
      </c>
      <c r="K16" s="5">
        <v>0</v>
      </c>
      <c r="L16" s="7">
        <v>-3806.4</v>
      </c>
      <c r="M16" s="5">
        <v>0</v>
      </c>
      <c r="N16" s="7">
        <v>3806.4</v>
      </c>
      <c r="O16" s="5">
        <v>0</v>
      </c>
      <c r="P16" s="5" t="s">
        <v>19</v>
      </c>
    </row>
    <row r="17" spans="1:16" ht="48">
      <c r="A17" s="5" t="s">
        <v>16</v>
      </c>
      <c r="B17" s="5">
        <v>136</v>
      </c>
      <c r="C17" s="5">
        <v>0</v>
      </c>
      <c r="D17" s="5">
        <v>2015</v>
      </c>
      <c r="E17" s="5" t="s">
        <v>17</v>
      </c>
      <c r="F17" s="5">
        <v>608</v>
      </c>
      <c r="G17" s="5">
        <v>15</v>
      </c>
      <c r="H17" s="6">
        <v>42369</v>
      </c>
      <c r="I17" s="9" t="s">
        <v>44</v>
      </c>
      <c r="J17" s="7">
        <v>3797.52</v>
      </c>
      <c r="K17" s="5">
        <v>0</v>
      </c>
      <c r="L17" s="7">
        <v>-3797.52</v>
      </c>
      <c r="M17" s="5">
        <v>0</v>
      </c>
      <c r="N17" s="7">
        <v>3797.52</v>
      </c>
      <c r="O17" s="5">
        <v>0</v>
      </c>
      <c r="P17" s="5" t="s">
        <v>19</v>
      </c>
    </row>
    <row r="18" spans="1:16" ht="48">
      <c r="A18" s="5" t="s">
        <v>16</v>
      </c>
      <c r="B18" s="5">
        <v>99</v>
      </c>
      <c r="C18" s="5">
        <v>0</v>
      </c>
      <c r="D18" s="5">
        <v>2016</v>
      </c>
      <c r="E18" s="5" t="s">
        <v>17</v>
      </c>
      <c r="F18" s="5">
        <v>608</v>
      </c>
      <c r="G18" s="5">
        <v>15</v>
      </c>
      <c r="H18" s="6">
        <v>42735</v>
      </c>
      <c r="I18" s="9" t="s">
        <v>46</v>
      </c>
      <c r="J18" s="7">
        <v>77226.820000000007</v>
      </c>
      <c r="K18" s="7">
        <v>15190.79</v>
      </c>
      <c r="L18" s="7">
        <v>-62036.03</v>
      </c>
      <c r="M18" s="5">
        <v>0</v>
      </c>
      <c r="N18" s="7">
        <v>62036.03</v>
      </c>
      <c r="O18" s="5">
        <v>0</v>
      </c>
      <c r="P18" s="5" t="s">
        <v>19</v>
      </c>
    </row>
    <row r="19" spans="1:16" ht="48">
      <c r="A19" s="5" t="s">
        <v>16</v>
      </c>
      <c r="B19" s="5">
        <v>134</v>
      </c>
      <c r="C19" s="5">
        <v>0</v>
      </c>
      <c r="D19" s="5">
        <v>2015</v>
      </c>
      <c r="E19" s="5" t="s">
        <v>17</v>
      </c>
      <c r="F19" s="5">
        <v>608</v>
      </c>
      <c r="G19" s="5">
        <v>16</v>
      </c>
      <c r="H19" s="6">
        <v>42369</v>
      </c>
      <c r="I19" s="9" t="s">
        <v>48</v>
      </c>
      <c r="J19" s="5">
        <v>949.38</v>
      </c>
      <c r="K19" s="5">
        <v>0</v>
      </c>
      <c r="L19" s="5">
        <v>-949.38</v>
      </c>
      <c r="M19" s="5">
        <v>0</v>
      </c>
      <c r="N19" s="5">
        <v>949.38</v>
      </c>
      <c r="O19" s="5">
        <v>0</v>
      </c>
      <c r="P19" s="5" t="s">
        <v>19</v>
      </c>
    </row>
    <row r="20" spans="1:16" ht="48">
      <c r="A20" s="5" t="s">
        <v>16</v>
      </c>
      <c r="B20" s="5">
        <v>100</v>
      </c>
      <c r="C20" s="5">
        <v>0</v>
      </c>
      <c r="D20" s="5">
        <v>2016</v>
      </c>
      <c r="E20" s="5" t="s">
        <v>17</v>
      </c>
      <c r="F20" s="5">
        <v>608</v>
      </c>
      <c r="G20" s="5">
        <v>16</v>
      </c>
      <c r="H20" s="6">
        <v>42735</v>
      </c>
      <c r="I20" s="9" t="s">
        <v>49</v>
      </c>
      <c r="J20" s="7">
        <v>28171.71</v>
      </c>
      <c r="K20" s="7">
        <v>3797.7</v>
      </c>
      <c r="L20" s="7">
        <v>-24374.01</v>
      </c>
      <c r="M20" s="5">
        <v>0</v>
      </c>
      <c r="N20" s="7">
        <v>24374.01</v>
      </c>
      <c r="O20" s="5">
        <v>0</v>
      </c>
      <c r="P20" s="5" t="s">
        <v>19</v>
      </c>
    </row>
    <row r="21" spans="1:16" ht="36">
      <c r="A21" s="5" t="s">
        <v>16</v>
      </c>
      <c r="B21" s="5">
        <v>111</v>
      </c>
      <c r="C21" s="5">
        <v>0</v>
      </c>
      <c r="D21" s="5">
        <v>2016</v>
      </c>
      <c r="E21" s="5" t="s">
        <v>17</v>
      </c>
      <c r="F21" s="5">
        <v>622</v>
      </c>
      <c r="G21" s="5">
        <v>26</v>
      </c>
      <c r="H21" s="6">
        <v>42735</v>
      </c>
      <c r="I21" s="9" t="s">
        <v>51</v>
      </c>
      <c r="J21" s="7">
        <v>73470.97</v>
      </c>
      <c r="K21" s="7">
        <v>57848.33</v>
      </c>
      <c r="L21" s="7">
        <v>-2957.48</v>
      </c>
      <c r="M21" s="5">
        <v>0</v>
      </c>
      <c r="N21" s="7">
        <v>2957.48</v>
      </c>
      <c r="O21" s="5">
        <v>0</v>
      </c>
      <c r="P21" s="5" t="s">
        <v>19</v>
      </c>
    </row>
    <row r="22" spans="1:16" ht="36">
      <c r="A22" s="5" t="s">
        <v>16</v>
      </c>
      <c r="B22" s="5">
        <v>123</v>
      </c>
      <c r="C22" s="5">
        <v>0</v>
      </c>
      <c r="D22" s="5">
        <v>2015</v>
      </c>
      <c r="E22" s="5" t="s">
        <v>17</v>
      </c>
      <c r="F22" s="5">
        <v>622</v>
      </c>
      <c r="G22" s="5">
        <v>28</v>
      </c>
      <c r="H22" s="6">
        <v>42369</v>
      </c>
      <c r="I22" s="9" t="s">
        <v>53</v>
      </c>
      <c r="J22" s="7">
        <v>9202.7800000000007</v>
      </c>
      <c r="K22" s="5">
        <v>0</v>
      </c>
      <c r="L22" s="7">
        <v>-9202.7800000000007</v>
      </c>
      <c r="M22" s="5">
        <v>0</v>
      </c>
      <c r="N22" s="7">
        <v>9202.7800000000007</v>
      </c>
      <c r="O22" s="5">
        <v>0</v>
      </c>
      <c r="P22" s="5" t="s">
        <v>19</v>
      </c>
    </row>
    <row r="23" spans="1:16">
      <c r="A23" s="5"/>
      <c r="B23" s="5"/>
      <c r="C23" s="5"/>
      <c r="D23" s="5"/>
      <c r="E23" s="5"/>
      <c r="F23" s="5"/>
      <c r="G23" s="5"/>
      <c r="H23" s="6"/>
      <c r="I23" s="8"/>
      <c r="J23" s="7"/>
      <c r="K23" s="5"/>
      <c r="L23" s="7">
        <f>SUM(L3:L22)</f>
        <v>-177227.17</v>
      </c>
      <c r="M23" s="5"/>
      <c r="N23" s="7">
        <f>SUM(N3:N22)</f>
        <v>177227.17</v>
      </c>
      <c r="O23" s="5"/>
      <c r="P23" s="5"/>
    </row>
    <row r="24" spans="1:16">
      <c r="H24" s="2"/>
      <c r="J24" s="3"/>
      <c r="L24" s="3"/>
      <c r="N24" s="3"/>
    </row>
    <row r="25" spans="1:16">
      <c r="H25" s="2"/>
      <c r="J25" s="3"/>
      <c r="L25" s="3"/>
      <c r="N25" s="3"/>
    </row>
    <row r="26" spans="1:16">
      <c r="H26" s="2"/>
      <c r="J26" s="3"/>
      <c r="L26" s="3"/>
      <c r="N26" s="3"/>
    </row>
    <row r="27" spans="1:16">
      <c r="H27" s="2"/>
      <c r="J27" s="3"/>
      <c r="L27" s="3"/>
      <c r="N27" s="3"/>
    </row>
    <row r="28" spans="1:16">
      <c r="H28" s="2"/>
      <c r="J28" s="3"/>
    </row>
    <row r="29" spans="1:16">
      <c r="H29" s="2"/>
      <c r="J29" s="3"/>
      <c r="K29" s="3"/>
    </row>
    <row r="30" spans="1:16">
      <c r="H30" s="2"/>
      <c r="J30" s="3"/>
    </row>
    <row r="31" spans="1:16">
      <c r="H31" s="2"/>
      <c r="J31" s="3"/>
      <c r="K31" s="3"/>
    </row>
    <row r="32" spans="1:16">
      <c r="H32" s="2"/>
      <c r="J32" s="3"/>
      <c r="L32" s="3"/>
      <c r="N32" s="3"/>
    </row>
    <row r="33" spans="8:14">
      <c r="H33" s="2"/>
    </row>
    <row r="34" spans="8:14">
      <c r="H34" s="2"/>
      <c r="J34" s="3"/>
    </row>
    <row r="35" spans="8:14">
      <c r="H35" s="2"/>
      <c r="J35" s="3"/>
    </row>
    <row r="36" spans="8:14">
      <c r="H36" s="2"/>
      <c r="J36" s="3"/>
      <c r="K36" s="3"/>
      <c r="L36" s="3"/>
      <c r="N36" s="3"/>
    </row>
    <row r="37" spans="8:14">
      <c r="H37" s="2"/>
      <c r="J37" s="3"/>
      <c r="L37" s="3"/>
      <c r="N37" s="3"/>
    </row>
    <row r="38" spans="8:14">
      <c r="H38" s="2"/>
      <c r="J38" s="3"/>
      <c r="L38" s="3"/>
      <c r="N38" s="3"/>
    </row>
    <row r="39" spans="8:14">
      <c r="H39" s="2"/>
      <c r="J39" s="3"/>
      <c r="L39" s="3"/>
      <c r="N39" s="3"/>
    </row>
    <row r="40" spans="8:14">
      <c r="H40" s="2"/>
      <c r="J40" s="3"/>
      <c r="L40" s="3"/>
      <c r="N40" s="3"/>
    </row>
    <row r="41" spans="8:14">
      <c r="H41" s="2"/>
      <c r="J41" s="3"/>
      <c r="L41" s="3"/>
      <c r="N41" s="3"/>
    </row>
    <row r="42" spans="8:14">
      <c r="H42" s="2"/>
      <c r="J42" s="3"/>
      <c r="K42" s="3"/>
      <c r="L42" s="3"/>
      <c r="N42" s="3"/>
    </row>
    <row r="43" spans="8:14">
      <c r="H43" s="2"/>
    </row>
    <row r="44" spans="8:14">
      <c r="H44" s="2"/>
    </row>
    <row r="45" spans="8:14">
      <c r="H45" s="2"/>
      <c r="J45" s="3"/>
      <c r="L45" s="3"/>
      <c r="N45" s="3"/>
    </row>
    <row r="46" spans="8:14">
      <c r="H46" s="2"/>
      <c r="J46" s="3"/>
      <c r="K46" s="3"/>
      <c r="L46" s="3"/>
      <c r="N46" s="3"/>
    </row>
    <row r="47" spans="8:14">
      <c r="H47" s="2"/>
      <c r="J47" s="3"/>
      <c r="L47" s="3"/>
      <c r="N47" s="3"/>
    </row>
    <row r="48" spans="8:14">
      <c r="H48" s="2"/>
      <c r="J48" s="3"/>
      <c r="L48" s="3"/>
      <c r="N48" s="3"/>
    </row>
    <row r="49" spans="8:14">
      <c r="H49" s="2"/>
      <c r="J49" s="3"/>
      <c r="L49" s="3"/>
      <c r="N49" s="3"/>
    </row>
    <row r="50" spans="8:14">
      <c r="H50" s="2"/>
      <c r="J50" s="3"/>
      <c r="L50" s="3"/>
      <c r="N50" s="3"/>
    </row>
    <row r="51" spans="8:14">
      <c r="H51" s="2"/>
      <c r="J51" s="3"/>
      <c r="L51" s="3"/>
      <c r="N51" s="3"/>
    </row>
    <row r="52" spans="8:14">
      <c r="H52" s="2"/>
      <c r="J52" s="3"/>
      <c r="K52" s="3"/>
      <c r="L52" s="3"/>
      <c r="N52" s="3"/>
    </row>
    <row r="53" spans="8:14">
      <c r="H53" s="2"/>
      <c r="J53" s="3"/>
      <c r="K53" s="3"/>
      <c r="L53" s="3"/>
      <c r="N53" s="3"/>
    </row>
    <row r="54" spans="8:14">
      <c r="H54" s="2"/>
      <c r="J54" s="3"/>
      <c r="L54" s="3"/>
      <c r="N54" s="3"/>
    </row>
    <row r="55" spans="8:14">
      <c r="H55" s="2"/>
      <c r="J55" s="3"/>
      <c r="K55" s="3"/>
      <c r="L55" s="3"/>
      <c r="N55" s="3"/>
    </row>
    <row r="56" spans="8:14">
      <c r="H56" s="2"/>
    </row>
    <row r="57" spans="8:14">
      <c r="H57" s="2"/>
      <c r="J57" s="3"/>
      <c r="L57" s="3"/>
      <c r="N57" s="3"/>
    </row>
    <row r="58" spans="8:14">
      <c r="H58" s="2"/>
      <c r="J58" s="3"/>
      <c r="L58" s="3"/>
      <c r="N58" s="3"/>
    </row>
    <row r="59" spans="8:14">
      <c r="H59" s="2"/>
      <c r="J59" s="3"/>
      <c r="L59" s="3"/>
      <c r="N59" s="3"/>
    </row>
    <row r="60" spans="8:14">
      <c r="H60" s="2"/>
      <c r="J60" s="3"/>
      <c r="K60" s="3"/>
    </row>
    <row r="61" spans="8:14">
      <c r="H61" s="2"/>
      <c r="J61" s="3"/>
      <c r="L61" s="3"/>
      <c r="N61" s="3"/>
    </row>
    <row r="62" spans="8:14">
      <c r="L62" s="3"/>
      <c r="N62" s="3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1"/>
  <sheetViews>
    <sheetView tabSelected="1" view="pageBreakPreview" topLeftCell="A37" zoomScale="60" zoomScaleNormal="100" workbookViewId="0">
      <selection sqref="A1:P41"/>
    </sheetView>
  </sheetViews>
  <sheetFormatPr defaultRowHeight="14.4"/>
  <cols>
    <col min="2" max="2" width="7.88671875" customWidth="1"/>
    <col min="3" max="3" width="8.33203125" customWidth="1"/>
    <col min="4" max="4" width="9" bestFit="1" customWidth="1"/>
    <col min="5" max="5" width="6.6640625" customWidth="1"/>
    <col min="6" max="6" width="9" bestFit="1" customWidth="1"/>
    <col min="7" max="7" width="5.88671875" customWidth="1"/>
    <col min="8" max="8" width="10.6640625" customWidth="1"/>
    <col min="9" max="9" width="27.77734375" style="4" customWidth="1"/>
    <col min="10" max="10" width="9.77734375" bestFit="1" customWidth="1"/>
    <col min="11" max="11" width="9" bestFit="1" customWidth="1"/>
    <col min="12" max="12" width="10.88671875" customWidth="1"/>
    <col min="13" max="13" width="9" bestFit="1" customWidth="1"/>
    <col min="14" max="14" width="10.109375" bestFit="1" customWidth="1"/>
    <col min="15" max="15" width="9" bestFit="1" customWidth="1"/>
    <col min="16" max="16" width="14.88671875" customWidth="1"/>
  </cols>
  <sheetData>
    <row r="1" spans="1:17" ht="39.6" customHeight="1">
      <c r="A1" s="10" t="s">
        <v>131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7">
      <c r="A2" s="5" t="s">
        <v>0</v>
      </c>
      <c r="B2" s="5" t="s">
        <v>1</v>
      </c>
      <c r="C2" s="5" t="s">
        <v>2</v>
      </c>
      <c r="D2" s="5" t="s">
        <v>3</v>
      </c>
      <c r="E2" s="5"/>
      <c r="F2" s="5" t="s">
        <v>4</v>
      </c>
      <c r="G2" s="5" t="s">
        <v>5</v>
      </c>
      <c r="H2" s="5" t="s">
        <v>6</v>
      </c>
      <c r="I2" s="8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1" t="s">
        <v>15</v>
      </c>
    </row>
    <row r="3" spans="1:17" ht="43.2">
      <c r="A3" s="5" t="s">
        <v>55</v>
      </c>
      <c r="B3" s="5">
        <v>726</v>
      </c>
      <c r="C3" s="5">
        <v>0</v>
      </c>
      <c r="D3" s="5">
        <v>2016</v>
      </c>
      <c r="E3" s="5" t="s">
        <v>17</v>
      </c>
      <c r="F3" s="5">
        <v>2521</v>
      </c>
      <c r="G3" s="5">
        <v>1</v>
      </c>
      <c r="H3" s="6">
        <v>42734</v>
      </c>
      <c r="I3" s="8" t="s">
        <v>63</v>
      </c>
      <c r="J3" s="7">
        <v>2039.19</v>
      </c>
      <c r="K3" s="5">
        <v>0</v>
      </c>
      <c r="L3" s="7">
        <v>-1240.7</v>
      </c>
      <c r="M3" s="5">
        <v>0</v>
      </c>
      <c r="N3" s="7">
        <v>1240.7</v>
      </c>
      <c r="O3" s="5">
        <v>0</v>
      </c>
      <c r="P3" s="5" t="s">
        <v>64</v>
      </c>
      <c r="Q3" s="1" t="s">
        <v>65</v>
      </c>
    </row>
    <row r="4" spans="1:17" ht="43.2">
      <c r="A4" s="5" t="s">
        <v>55</v>
      </c>
      <c r="B4" s="5">
        <v>727</v>
      </c>
      <c r="C4" s="5">
        <v>0</v>
      </c>
      <c r="D4" s="5">
        <v>2016</v>
      </c>
      <c r="E4" s="5" t="s">
        <v>17</v>
      </c>
      <c r="F4" s="5">
        <v>2521</v>
      </c>
      <c r="G4" s="5">
        <v>2</v>
      </c>
      <c r="H4" s="6">
        <v>42734</v>
      </c>
      <c r="I4" s="8" t="s">
        <v>63</v>
      </c>
      <c r="J4" s="7">
        <v>5660.79</v>
      </c>
      <c r="K4" s="5">
        <v>0</v>
      </c>
      <c r="L4" s="7">
        <v>-1639.29</v>
      </c>
      <c r="M4" s="5">
        <v>0</v>
      </c>
      <c r="N4" s="7">
        <v>1639.29</v>
      </c>
      <c r="O4" s="5">
        <v>0</v>
      </c>
      <c r="P4" s="5" t="s">
        <v>64</v>
      </c>
      <c r="Q4" s="1" t="s">
        <v>65</v>
      </c>
    </row>
    <row r="5" spans="1:17" ht="43.2">
      <c r="A5" s="5" t="s">
        <v>55</v>
      </c>
      <c r="B5" s="5">
        <v>729</v>
      </c>
      <c r="C5" s="5">
        <v>0</v>
      </c>
      <c r="D5" s="5">
        <v>2016</v>
      </c>
      <c r="E5" s="5" t="s">
        <v>17</v>
      </c>
      <c r="F5" s="5">
        <v>2521</v>
      </c>
      <c r="G5" s="5">
        <v>3</v>
      </c>
      <c r="H5" s="6">
        <v>42734</v>
      </c>
      <c r="I5" s="8" t="s">
        <v>66</v>
      </c>
      <c r="J5" s="7">
        <v>10339.200000000001</v>
      </c>
      <c r="K5" s="5">
        <v>0</v>
      </c>
      <c r="L5" s="7">
        <v>-1240.7</v>
      </c>
      <c r="M5" s="5">
        <v>0</v>
      </c>
      <c r="N5" s="7">
        <v>1240.7</v>
      </c>
      <c r="O5" s="5">
        <v>0</v>
      </c>
      <c r="P5" s="5" t="s">
        <v>64</v>
      </c>
      <c r="Q5" s="1" t="s">
        <v>65</v>
      </c>
    </row>
    <row r="6" spans="1:17" ht="43.2">
      <c r="A6" s="5" t="s">
        <v>55</v>
      </c>
      <c r="B6" s="5">
        <v>730</v>
      </c>
      <c r="C6" s="5">
        <v>0</v>
      </c>
      <c r="D6" s="5">
        <v>2016</v>
      </c>
      <c r="E6" s="5" t="s">
        <v>17</v>
      </c>
      <c r="F6" s="5">
        <v>2521</v>
      </c>
      <c r="G6" s="5">
        <v>4</v>
      </c>
      <c r="H6" s="6">
        <v>42734</v>
      </c>
      <c r="I6" s="8" t="s">
        <v>66</v>
      </c>
      <c r="J6" s="7">
        <v>13660.8</v>
      </c>
      <c r="K6" s="5">
        <v>0</v>
      </c>
      <c r="L6" s="7">
        <v>-1639.29</v>
      </c>
      <c r="M6" s="5">
        <v>0</v>
      </c>
      <c r="N6" s="7">
        <v>1639.29</v>
      </c>
      <c r="O6" s="5">
        <v>0</v>
      </c>
      <c r="P6" s="5" t="s">
        <v>64</v>
      </c>
      <c r="Q6" s="1" t="s">
        <v>65</v>
      </c>
    </row>
    <row r="7" spans="1:17" ht="43.2">
      <c r="A7" s="5" t="s">
        <v>55</v>
      </c>
      <c r="B7" s="5">
        <v>731</v>
      </c>
      <c r="C7" s="5">
        <v>0</v>
      </c>
      <c r="D7" s="5">
        <v>2016</v>
      </c>
      <c r="E7" s="5" t="s">
        <v>17</v>
      </c>
      <c r="F7" s="5">
        <v>2521</v>
      </c>
      <c r="G7" s="5">
        <v>5</v>
      </c>
      <c r="H7" s="6">
        <v>42734</v>
      </c>
      <c r="I7" s="8" t="s">
        <v>67</v>
      </c>
      <c r="J7" s="7">
        <v>7528.48</v>
      </c>
      <c r="K7" s="5">
        <v>0</v>
      </c>
      <c r="L7" s="5">
        <v>-172.32</v>
      </c>
      <c r="M7" s="5">
        <v>0</v>
      </c>
      <c r="N7" s="5">
        <v>172.32</v>
      </c>
      <c r="O7" s="5">
        <v>0</v>
      </c>
      <c r="P7" s="5" t="s">
        <v>64</v>
      </c>
      <c r="Q7" s="1" t="s">
        <v>68</v>
      </c>
    </row>
    <row r="8" spans="1:17" ht="129.6">
      <c r="A8" s="5" t="s">
        <v>55</v>
      </c>
      <c r="B8" s="5">
        <v>731</v>
      </c>
      <c r="C8" s="5">
        <v>2</v>
      </c>
      <c r="D8" s="5">
        <v>2016</v>
      </c>
      <c r="E8" s="5" t="s">
        <v>17</v>
      </c>
      <c r="F8" s="5">
        <v>2521</v>
      </c>
      <c r="G8" s="5">
        <v>5</v>
      </c>
      <c r="H8" s="6">
        <v>43025</v>
      </c>
      <c r="I8" s="8" t="s">
        <v>69</v>
      </c>
      <c r="J8" s="7">
        <v>7356.16</v>
      </c>
      <c r="K8" s="7">
        <v>3500</v>
      </c>
      <c r="L8" s="5">
        <v>-356.16</v>
      </c>
      <c r="M8" s="5">
        <v>0</v>
      </c>
      <c r="N8" s="5">
        <v>356.16</v>
      </c>
      <c r="O8" s="5">
        <v>0</v>
      </c>
      <c r="P8" s="5" t="s">
        <v>64</v>
      </c>
      <c r="Q8" s="1" t="s">
        <v>70</v>
      </c>
    </row>
    <row r="9" spans="1:17" ht="43.2">
      <c r="A9" s="5" t="s">
        <v>55</v>
      </c>
      <c r="B9" s="5">
        <v>732</v>
      </c>
      <c r="C9" s="5">
        <v>0</v>
      </c>
      <c r="D9" s="5">
        <v>2016</v>
      </c>
      <c r="E9" s="5" t="s">
        <v>17</v>
      </c>
      <c r="F9" s="5">
        <v>2521</v>
      </c>
      <c r="G9" s="5">
        <v>6</v>
      </c>
      <c r="H9" s="6">
        <v>42734</v>
      </c>
      <c r="I9" s="8" t="s">
        <v>71</v>
      </c>
      <c r="J9" s="7">
        <v>10071.52</v>
      </c>
      <c r="K9" s="5">
        <v>0</v>
      </c>
      <c r="L9" s="5">
        <v>-218.57</v>
      </c>
      <c r="M9" s="5">
        <v>0</v>
      </c>
      <c r="N9" s="5">
        <v>218.57</v>
      </c>
      <c r="O9" s="5">
        <v>0</v>
      </c>
      <c r="P9" s="5" t="s">
        <v>64</v>
      </c>
      <c r="Q9" s="1" t="s">
        <v>72</v>
      </c>
    </row>
    <row r="10" spans="1:17" ht="129.6">
      <c r="A10" s="5" t="s">
        <v>55</v>
      </c>
      <c r="B10" s="5">
        <v>732</v>
      </c>
      <c r="C10" s="5">
        <v>1</v>
      </c>
      <c r="D10" s="5">
        <v>2016</v>
      </c>
      <c r="E10" s="5" t="s">
        <v>17</v>
      </c>
      <c r="F10" s="5">
        <v>2521</v>
      </c>
      <c r="G10" s="5">
        <v>6</v>
      </c>
      <c r="H10" s="6">
        <v>43025</v>
      </c>
      <c r="I10" s="8" t="s">
        <v>69</v>
      </c>
      <c r="J10" s="7">
        <v>9852.9500000000007</v>
      </c>
      <c r="K10" s="7">
        <v>4500</v>
      </c>
      <c r="L10" s="5">
        <v>-852.95</v>
      </c>
      <c r="M10" s="5">
        <v>0</v>
      </c>
      <c r="N10" s="5">
        <v>852.95</v>
      </c>
      <c r="O10" s="5">
        <v>0</v>
      </c>
      <c r="P10" s="5" t="s">
        <v>64</v>
      </c>
      <c r="Q10" s="1" t="s">
        <v>70</v>
      </c>
    </row>
    <row r="11" spans="1:17" ht="144">
      <c r="A11" s="5" t="s">
        <v>55</v>
      </c>
      <c r="B11" s="5">
        <v>532</v>
      </c>
      <c r="C11" s="5">
        <v>0</v>
      </c>
      <c r="D11" s="5">
        <v>2016</v>
      </c>
      <c r="E11" s="5" t="s">
        <v>17</v>
      </c>
      <c r="F11" s="5">
        <v>2521</v>
      </c>
      <c r="G11" s="5">
        <v>12</v>
      </c>
      <c r="H11" s="6">
        <v>42704</v>
      </c>
      <c r="I11" s="8" t="s">
        <v>73</v>
      </c>
      <c r="J11" s="7">
        <v>1545.12</v>
      </c>
      <c r="K11" s="5">
        <v>0</v>
      </c>
      <c r="L11" s="7">
        <v>-1545.12</v>
      </c>
      <c r="M11" s="5">
        <v>0</v>
      </c>
      <c r="N11" s="7">
        <v>1545.12</v>
      </c>
      <c r="O11" s="5">
        <v>0</v>
      </c>
      <c r="P11" s="5" t="s">
        <v>64</v>
      </c>
      <c r="Q11" s="1" t="s">
        <v>70</v>
      </c>
    </row>
    <row r="12" spans="1:17" ht="129.6">
      <c r="A12" s="5" t="s">
        <v>55</v>
      </c>
      <c r="B12" s="5">
        <v>878</v>
      </c>
      <c r="C12" s="5">
        <v>0</v>
      </c>
      <c r="D12" s="5">
        <v>2016</v>
      </c>
      <c r="E12" s="5" t="s">
        <v>17</v>
      </c>
      <c r="F12" s="5">
        <v>2521</v>
      </c>
      <c r="G12" s="5">
        <v>12</v>
      </c>
      <c r="H12" s="6">
        <v>42735</v>
      </c>
      <c r="I12" s="8" t="s">
        <v>74</v>
      </c>
      <c r="J12" s="5">
        <v>408.58</v>
      </c>
      <c r="K12" s="5">
        <v>0</v>
      </c>
      <c r="L12" s="5">
        <v>-408.58</v>
      </c>
      <c r="M12" s="5">
        <v>0</v>
      </c>
      <c r="N12" s="5">
        <v>408.58</v>
      </c>
      <c r="O12" s="5">
        <v>0</v>
      </c>
      <c r="P12" s="5" t="s">
        <v>64</v>
      </c>
      <c r="Q12" s="1" t="s">
        <v>75</v>
      </c>
    </row>
    <row r="13" spans="1:17" ht="43.2">
      <c r="A13" s="5" t="s">
        <v>55</v>
      </c>
      <c r="B13" s="5">
        <v>728</v>
      </c>
      <c r="C13" s="5">
        <v>0</v>
      </c>
      <c r="D13" s="5">
        <v>2016</v>
      </c>
      <c r="E13" s="5" t="s">
        <v>17</v>
      </c>
      <c r="F13" s="5">
        <v>2521</v>
      </c>
      <c r="G13" s="5">
        <v>13</v>
      </c>
      <c r="H13" s="6">
        <v>42734</v>
      </c>
      <c r="I13" s="8" t="s">
        <v>63</v>
      </c>
      <c r="J13" s="7">
        <v>4000</v>
      </c>
      <c r="K13" s="5">
        <v>0</v>
      </c>
      <c r="L13" s="5">
        <v>-720</v>
      </c>
      <c r="M13" s="5">
        <v>0</v>
      </c>
      <c r="N13" s="5">
        <v>720</v>
      </c>
      <c r="O13" s="5">
        <v>0</v>
      </c>
      <c r="P13" s="5" t="s">
        <v>64</v>
      </c>
      <c r="Q13" s="1" t="s">
        <v>65</v>
      </c>
    </row>
    <row r="14" spans="1:17" ht="43.2">
      <c r="A14" s="5" t="s">
        <v>55</v>
      </c>
      <c r="B14" s="5">
        <v>733</v>
      </c>
      <c r="C14" s="5">
        <v>0</v>
      </c>
      <c r="D14" s="5">
        <v>2016</v>
      </c>
      <c r="E14" s="5" t="s">
        <v>17</v>
      </c>
      <c r="F14" s="5">
        <v>2521</v>
      </c>
      <c r="G14" s="5">
        <v>14</v>
      </c>
      <c r="H14" s="6">
        <v>42734</v>
      </c>
      <c r="I14" s="8" t="s">
        <v>66</v>
      </c>
      <c r="J14" s="7">
        <v>5999.99</v>
      </c>
      <c r="K14" s="5">
        <v>0</v>
      </c>
      <c r="L14" s="5">
        <v>-720</v>
      </c>
      <c r="M14" s="5">
        <v>0</v>
      </c>
      <c r="N14" s="5">
        <v>720</v>
      </c>
      <c r="O14" s="5">
        <v>0</v>
      </c>
      <c r="P14" s="5" t="s">
        <v>64</v>
      </c>
      <c r="Q14" s="1" t="s">
        <v>65</v>
      </c>
    </row>
    <row r="15" spans="1:17" ht="129.6">
      <c r="A15" s="5" t="s">
        <v>55</v>
      </c>
      <c r="B15" s="5">
        <v>734</v>
      </c>
      <c r="C15" s="5">
        <v>1</v>
      </c>
      <c r="D15" s="5">
        <v>2016</v>
      </c>
      <c r="E15" s="5" t="s">
        <v>17</v>
      </c>
      <c r="F15" s="5">
        <v>2521</v>
      </c>
      <c r="G15" s="5">
        <v>15</v>
      </c>
      <c r="H15" s="6">
        <v>42821</v>
      </c>
      <c r="I15" s="8" t="s">
        <v>69</v>
      </c>
      <c r="J15" s="7">
        <v>4640</v>
      </c>
      <c r="K15" s="7">
        <v>1760</v>
      </c>
      <c r="L15" s="7">
        <v>-1120</v>
      </c>
      <c r="M15" s="5">
        <v>0</v>
      </c>
      <c r="N15" s="7">
        <v>1120</v>
      </c>
      <c r="O15" s="5">
        <v>0</v>
      </c>
      <c r="P15" s="5" t="s">
        <v>64</v>
      </c>
      <c r="Q15" s="1" t="s">
        <v>70</v>
      </c>
    </row>
    <row r="16" spans="1:17" ht="158.4">
      <c r="A16" s="5" t="s">
        <v>55</v>
      </c>
      <c r="B16" s="5">
        <v>882</v>
      </c>
      <c r="C16" s="5">
        <v>0</v>
      </c>
      <c r="D16" s="5">
        <v>2016</v>
      </c>
      <c r="E16" s="5" t="s">
        <v>17</v>
      </c>
      <c r="F16" s="5">
        <v>2521</v>
      </c>
      <c r="G16" s="5">
        <v>16</v>
      </c>
      <c r="H16" s="6">
        <v>42735</v>
      </c>
      <c r="I16" s="8" t="s">
        <v>76</v>
      </c>
      <c r="J16" s="7">
        <v>1600</v>
      </c>
      <c r="K16" s="5">
        <v>0</v>
      </c>
      <c r="L16" s="7">
        <v>-1600</v>
      </c>
      <c r="M16" s="5">
        <v>0</v>
      </c>
      <c r="N16" s="7">
        <v>1600</v>
      </c>
      <c r="O16" s="5">
        <v>0</v>
      </c>
      <c r="P16" s="5" t="s">
        <v>64</v>
      </c>
      <c r="Q16" s="1" t="s">
        <v>70</v>
      </c>
    </row>
    <row r="17" spans="1:17" ht="144">
      <c r="A17" s="5" t="s">
        <v>55</v>
      </c>
      <c r="B17" s="5">
        <v>1036</v>
      </c>
      <c r="C17" s="5">
        <v>0</v>
      </c>
      <c r="D17" s="5">
        <v>2017</v>
      </c>
      <c r="E17" s="5" t="s">
        <v>17</v>
      </c>
      <c r="F17" s="5">
        <v>2540</v>
      </c>
      <c r="G17" s="5">
        <v>20</v>
      </c>
      <c r="H17" s="6">
        <v>43100</v>
      </c>
      <c r="I17" s="8" t="s">
        <v>77</v>
      </c>
      <c r="J17" s="7">
        <v>7125.85</v>
      </c>
      <c r="K17" s="5">
        <v>0</v>
      </c>
      <c r="L17" s="7">
        <v>-7125.85</v>
      </c>
      <c r="M17" s="5">
        <v>0</v>
      </c>
      <c r="N17" s="7">
        <v>7125.85</v>
      </c>
      <c r="O17" s="5">
        <v>0</v>
      </c>
      <c r="P17" s="5" t="s">
        <v>64</v>
      </c>
      <c r="Q17" s="1" t="s">
        <v>78</v>
      </c>
    </row>
    <row r="18" spans="1:17" ht="158.4">
      <c r="A18" s="5" t="s">
        <v>55</v>
      </c>
      <c r="B18" s="5">
        <v>657</v>
      </c>
      <c r="C18" s="5">
        <v>0</v>
      </c>
      <c r="D18" s="5">
        <v>2015</v>
      </c>
      <c r="E18" s="5" t="s">
        <v>17</v>
      </c>
      <c r="F18" s="5">
        <v>2560</v>
      </c>
      <c r="G18" s="5">
        <v>15</v>
      </c>
      <c r="H18" s="6">
        <v>42320</v>
      </c>
      <c r="I18" s="8" t="s">
        <v>79</v>
      </c>
      <c r="J18" s="7">
        <v>2616.04</v>
      </c>
      <c r="K18" s="5">
        <v>0</v>
      </c>
      <c r="L18" s="7">
        <v>-2616.04</v>
      </c>
      <c r="M18" s="5">
        <v>0</v>
      </c>
      <c r="N18" s="7">
        <v>2616.04</v>
      </c>
      <c r="O18" s="5">
        <v>0</v>
      </c>
      <c r="P18" s="5" t="s">
        <v>64</v>
      </c>
      <c r="Q18" s="1" t="s">
        <v>70</v>
      </c>
    </row>
    <row r="19" spans="1:17" ht="158.4">
      <c r="A19" s="5" t="s">
        <v>55</v>
      </c>
      <c r="B19" s="5">
        <v>659</v>
      </c>
      <c r="C19" s="5">
        <v>0</v>
      </c>
      <c r="D19" s="5">
        <v>2015</v>
      </c>
      <c r="E19" s="5" t="s">
        <v>17</v>
      </c>
      <c r="F19" s="5">
        <v>2560</v>
      </c>
      <c r="G19" s="5">
        <v>15</v>
      </c>
      <c r="H19" s="6">
        <v>42320</v>
      </c>
      <c r="I19" s="8" t="s">
        <v>79</v>
      </c>
      <c r="J19" s="7">
        <v>1181.48</v>
      </c>
      <c r="K19" s="5">
        <v>0</v>
      </c>
      <c r="L19" s="7">
        <v>-1181.48</v>
      </c>
      <c r="M19" s="5">
        <v>0</v>
      </c>
      <c r="N19" s="7">
        <v>1181.48</v>
      </c>
      <c r="O19" s="5">
        <v>0</v>
      </c>
      <c r="P19" s="5" t="s">
        <v>64</v>
      </c>
      <c r="Q19" s="1" t="s">
        <v>70</v>
      </c>
    </row>
    <row r="20" spans="1:17" ht="115.2">
      <c r="A20" s="5" t="s">
        <v>55</v>
      </c>
      <c r="B20" s="5">
        <v>868</v>
      </c>
      <c r="C20" s="5">
        <v>0</v>
      </c>
      <c r="D20" s="5">
        <v>2016</v>
      </c>
      <c r="E20" s="5" t="s">
        <v>17</v>
      </c>
      <c r="F20" s="5">
        <v>2560</v>
      </c>
      <c r="G20" s="5">
        <v>15</v>
      </c>
      <c r="H20" s="6">
        <v>42735</v>
      </c>
      <c r="I20" s="8" t="s">
        <v>80</v>
      </c>
      <c r="J20" s="7">
        <v>77226.820000000007</v>
      </c>
      <c r="K20" s="5">
        <v>0</v>
      </c>
      <c r="L20" s="7">
        <v>-1272.83</v>
      </c>
      <c r="M20" s="5">
        <v>0</v>
      </c>
      <c r="N20" s="7">
        <v>1272.83</v>
      </c>
      <c r="O20" s="5">
        <v>0</v>
      </c>
      <c r="P20" s="5" t="s">
        <v>64</v>
      </c>
      <c r="Q20" s="1" t="s">
        <v>81</v>
      </c>
    </row>
    <row r="21" spans="1:17" ht="129.6">
      <c r="A21" s="5" t="s">
        <v>55</v>
      </c>
      <c r="B21" s="5">
        <v>868</v>
      </c>
      <c r="C21" s="5">
        <v>1</v>
      </c>
      <c r="D21" s="5">
        <v>2016</v>
      </c>
      <c r="E21" s="5" t="s">
        <v>17</v>
      </c>
      <c r="F21" s="5">
        <v>2560</v>
      </c>
      <c r="G21" s="5">
        <v>15</v>
      </c>
      <c r="H21" s="6">
        <v>42930</v>
      </c>
      <c r="I21" s="8" t="s">
        <v>82</v>
      </c>
      <c r="J21" s="7">
        <v>75953.990000000005</v>
      </c>
      <c r="K21" s="7">
        <v>15190.79</v>
      </c>
      <c r="L21" s="7">
        <v>-60763.199999999997</v>
      </c>
      <c r="M21" s="5">
        <v>0</v>
      </c>
      <c r="N21" s="7">
        <v>60763.199999999997</v>
      </c>
      <c r="O21" s="5">
        <v>0</v>
      </c>
      <c r="P21" s="5" t="s">
        <v>64</v>
      </c>
      <c r="Q21" s="1" t="s">
        <v>83</v>
      </c>
    </row>
    <row r="22" spans="1:17" ht="158.4">
      <c r="A22" s="5" t="s">
        <v>55</v>
      </c>
      <c r="B22" s="5">
        <v>658</v>
      </c>
      <c r="C22" s="5">
        <v>0</v>
      </c>
      <c r="D22" s="5">
        <v>2015</v>
      </c>
      <c r="E22" s="5" t="s">
        <v>17</v>
      </c>
      <c r="F22" s="5">
        <v>2560</v>
      </c>
      <c r="G22" s="5">
        <v>16</v>
      </c>
      <c r="H22" s="6">
        <v>42320</v>
      </c>
      <c r="I22" s="8" t="s">
        <v>79</v>
      </c>
      <c r="J22" s="5">
        <v>654.01</v>
      </c>
      <c r="K22" s="5">
        <v>0</v>
      </c>
      <c r="L22" s="5">
        <v>-654.01</v>
      </c>
      <c r="M22" s="5">
        <v>0</v>
      </c>
      <c r="N22" s="5">
        <v>654.01</v>
      </c>
      <c r="O22" s="5">
        <v>0</v>
      </c>
      <c r="P22" s="5" t="s">
        <v>64</v>
      </c>
      <c r="Q22" s="1" t="s">
        <v>70</v>
      </c>
    </row>
    <row r="23" spans="1:17" ht="158.4">
      <c r="A23" s="5" t="s">
        <v>55</v>
      </c>
      <c r="B23" s="5">
        <v>660</v>
      </c>
      <c r="C23" s="5">
        <v>0</v>
      </c>
      <c r="D23" s="5">
        <v>2015</v>
      </c>
      <c r="E23" s="5" t="s">
        <v>17</v>
      </c>
      <c r="F23" s="5">
        <v>2560</v>
      </c>
      <c r="G23" s="5">
        <v>16</v>
      </c>
      <c r="H23" s="6">
        <v>42320</v>
      </c>
      <c r="I23" s="8" t="s">
        <v>79</v>
      </c>
      <c r="J23" s="5">
        <v>295.37</v>
      </c>
      <c r="K23" s="5">
        <v>0</v>
      </c>
      <c r="L23" s="5">
        <v>-295.37</v>
      </c>
      <c r="M23" s="5">
        <v>0</v>
      </c>
      <c r="N23" s="5">
        <v>295.37</v>
      </c>
      <c r="O23" s="5">
        <v>0</v>
      </c>
      <c r="P23" s="5" t="s">
        <v>64</v>
      </c>
      <c r="Q23" s="1" t="s">
        <v>70</v>
      </c>
    </row>
    <row r="24" spans="1:17" ht="100.8">
      <c r="A24" s="5" t="s">
        <v>55</v>
      </c>
      <c r="B24" s="5">
        <v>870</v>
      </c>
      <c r="C24" s="5">
        <v>0</v>
      </c>
      <c r="D24" s="5">
        <v>2016</v>
      </c>
      <c r="E24" s="5" t="s">
        <v>17</v>
      </c>
      <c r="F24" s="5">
        <v>2560</v>
      </c>
      <c r="G24" s="5">
        <v>16</v>
      </c>
      <c r="H24" s="6">
        <v>42735</v>
      </c>
      <c r="I24" s="8" t="s">
        <v>86</v>
      </c>
      <c r="J24" s="7">
        <v>28171.71</v>
      </c>
      <c r="K24" s="5">
        <v>0</v>
      </c>
      <c r="L24" s="7">
        <v>-9183.2099999999991</v>
      </c>
      <c r="M24" s="5">
        <v>0</v>
      </c>
      <c r="N24" s="7">
        <v>9183.2099999999991</v>
      </c>
      <c r="O24" s="5">
        <v>0</v>
      </c>
      <c r="P24" s="5" t="s">
        <v>64</v>
      </c>
      <c r="Q24" s="1" t="s">
        <v>87</v>
      </c>
    </row>
    <row r="25" spans="1:17" ht="100.8">
      <c r="A25" s="5" t="s">
        <v>55</v>
      </c>
      <c r="B25" s="5">
        <v>870</v>
      </c>
      <c r="C25" s="5">
        <v>1</v>
      </c>
      <c r="D25" s="5">
        <v>2016</v>
      </c>
      <c r="E25" s="5" t="s">
        <v>17</v>
      </c>
      <c r="F25" s="5">
        <v>2560</v>
      </c>
      <c r="G25" s="5">
        <v>16</v>
      </c>
      <c r="H25" s="6">
        <v>42931</v>
      </c>
      <c r="I25" s="8" t="s">
        <v>86</v>
      </c>
      <c r="J25" s="7">
        <v>18988.5</v>
      </c>
      <c r="K25" s="7">
        <v>3797.7</v>
      </c>
      <c r="L25" s="7">
        <v>-15190.8</v>
      </c>
      <c r="M25" s="5">
        <v>0</v>
      </c>
      <c r="N25" s="7">
        <v>15190.8</v>
      </c>
      <c r="O25" s="5">
        <v>0</v>
      </c>
      <c r="P25" s="5" t="s">
        <v>64</v>
      </c>
      <c r="Q25" s="1" t="s">
        <v>87</v>
      </c>
    </row>
    <row r="26" spans="1:17" ht="86.4">
      <c r="A26" s="5" t="s">
        <v>55</v>
      </c>
      <c r="B26" s="5">
        <v>873</v>
      </c>
      <c r="C26" s="5">
        <v>0</v>
      </c>
      <c r="D26" s="5">
        <v>2016</v>
      </c>
      <c r="E26" s="5" t="s">
        <v>17</v>
      </c>
      <c r="F26" s="5">
        <v>2570</v>
      </c>
      <c r="G26" s="5">
        <v>26</v>
      </c>
      <c r="H26" s="6">
        <v>42735</v>
      </c>
      <c r="I26" s="8" t="s">
        <v>88</v>
      </c>
      <c r="J26" s="7">
        <v>2957.48</v>
      </c>
      <c r="K26" s="5">
        <v>0</v>
      </c>
      <c r="L26" s="7">
        <v>-2957.48</v>
      </c>
      <c r="M26" s="5">
        <v>0</v>
      </c>
      <c r="N26" s="7">
        <v>2957.48</v>
      </c>
      <c r="O26" s="5">
        <v>0</v>
      </c>
      <c r="P26" s="5" t="s">
        <v>64</v>
      </c>
      <c r="Q26" s="1" t="s">
        <v>89</v>
      </c>
    </row>
    <row r="27" spans="1:17" ht="86.4">
      <c r="A27" s="5" t="s">
        <v>55</v>
      </c>
      <c r="B27" s="5">
        <v>1017</v>
      </c>
      <c r="C27" s="5">
        <v>0</v>
      </c>
      <c r="D27" s="5">
        <v>2015</v>
      </c>
      <c r="E27" s="5" t="s">
        <v>17</v>
      </c>
      <c r="F27" s="5">
        <v>2570</v>
      </c>
      <c r="G27" s="5">
        <v>28</v>
      </c>
      <c r="H27" s="6">
        <v>42369</v>
      </c>
      <c r="I27" s="8" t="s">
        <v>91</v>
      </c>
      <c r="J27" s="7">
        <v>9202.7800000000007</v>
      </c>
      <c r="K27" s="5">
        <v>0</v>
      </c>
      <c r="L27" s="7">
        <v>-9202.7800000000007</v>
      </c>
      <c r="M27" s="5">
        <v>0</v>
      </c>
      <c r="N27" s="7">
        <v>9202.7800000000007</v>
      </c>
      <c r="O27" s="5">
        <v>0</v>
      </c>
      <c r="P27" s="5" t="s">
        <v>64</v>
      </c>
      <c r="Q27" s="1" t="s">
        <v>92</v>
      </c>
    </row>
    <row r="28" spans="1:17" ht="86.4">
      <c r="A28" s="5" t="s">
        <v>55</v>
      </c>
      <c r="B28" s="5">
        <v>450</v>
      </c>
      <c r="C28" s="5">
        <v>0</v>
      </c>
      <c r="D28" s="5">
        <v>2017</v>
      </c>
      <c r="E28" s="5" t="s">
        <v>17</v>
      </c>
      <c r="F28" s="5">
        <v>2850</v>
      </c>
      <c r="G28" s="5">
        <v>17</v>
      </c>
      <c r="H28" s="6">
        <v>42936</v>
      </c>
      <c r="I28" s="8" t="s">
        <v>116</v>
      </c>
      <c r="J28" s="7">
        <v>2664.48</v>
      </c>
      <c r="K28" s="5">
        <v>0</v>
      </c>
      <c r="L28" s="7">
        <v>-1395.68</v>
      </c>
      <c r="M28" s="5">
        <v>0</v>
      </c>
      <c r="N28" s="7">
        <v>1395.68</v>
      </c>
      <c r="O28" s="5">
        <v>0</v>
      </c>
      <c r="P28" s="5" t="s">
        <v>64</v>
      </c>
      <c r="Q28" s="1" t="s">
        <v>117</v>
      </c>
    </row>
    <row r="29" spans="1:17" ht="57.6">
      <c r="A29" s="5" t="s">
        <v>55</v>
      </c>
      <c r="B29" s="5">
        <v>476</v>
      </c>
      <c r="C29" s="5">
        <v>0</v>
      </c>
      <c r="D29" s="5">
        <v>2017</v>
      </c>
      <c r="E29" s="5" t="s">
        <v>17</v>
      </c>
      <c r="F29" s="5">
        <v>2850</v>
      </c>
      <c r="G29" s="5">
        <v>17</v>
      </c>
      <c r="H29" s="6">
        <v>42954</v>
      </c>
      <c r="I29" s="8" t="s">
        <v>118</v>
      </c>
      <c r="J29" s="7">
        <v>33416.339999999997</v>
      </c>
      <c r="K29" s="5">
        <v>0</v>
      </c>
      <c r="L29" s="7">
        <v>-9493.69</v>
      </c>
      <c r="M29" s="5">
        <v>0</v>
      </c>
      <c r="N29" s="7">
        <v>9493.69</v>
      </c>
      <c r="O29" s="5">
        <v>0</v>
      </c>
      <c r="P29" s="5" t="s">
        <v>64</v>
      </c>
      <c r="Q29" s="1" t="s">
        <v>119</v>
      </c>
    </row>
    <row r="30" spans="1:17" ht="57.6">
      <c r="A30" s="5" t="s">
        <v>55</v>
      </c>
      <c r="B30" s="5">
        <v>1033</v>
      </c>
      <c r="C30" s="5">
        <v>0</v>
      </c>
      <c r="D30" s="5">
        <v>2017</v>
      </c>
      <c r="E30" s="5" t="s">
        <v>17</v>
      </c>
      <c r="F30" s="5">
        <v>2850</v>
      </c>
      <c r="G30" s="5">
        <v>17</v>
      </c>
      <c r="H30" s="6">
        <v>43098</v>
      </c>
      <c r="I30" s="8" t="s">
        <v>118</v>
      </c>
      <c r="J30" s="7">
        <v>3961.72</v>
      </c>
      <c r="K30" s="5">
        <v>0</v>
      </c>
      <c r="L30" s="7">
        <v>-3961.72</v>
      </c>
      <c r="M30" s="5">
        <v>0</v>
      </c>
      <c r="N30" s="7">
        <v>3961.72</v>
      </c>
      <c r="O30" s="5">
        <v>0</v>
      </c>
      <c r="P30" s="5" t="s">
        <v>64</v>
      </c>
      <c r="Q30" s="1" t="s">
        <v>119</v>
      </c>
    </row>
    <row r="31" spans="1:17" ht="129.6">
      <c r="A31" s="5" t="s">
        <v>55</v>
      </c>
      <c r="B31" s="5">
        <v>540</v>
      </c>
      <c r="C31" s="5">
        <v>0</v>
      </c>
      <c r="D31" s="5">
        <v>2017</v>
      </c>
      <c r="E31" s="5" t="s">
        <v>17</v>
      </c>
      <c r="F31" s="5">
        <v>2850</v>
      </c>
      <c r="G31" s="5">
        <v>18</v>
      </c>
      <c r="H31" s="6">
        <v>43013</v>
      </c>
      <c r="I31" s="8" t="s">
        <v>120</v>
      </c>
      <c r="J31" s="7">
        <v>10150.4</v>
      </c>
      <c r="K31" s="7">
        <v>5481.22</v>
      </c>
      <c r="L31" s="7">
        <v>-4669.18</v>
      </c>
      <c r="M31" s="5">
        <v>0</v>
      </c>
      <c r="N31" s="7">
        <v>4669.18</v>
      </c>
      <c r="O31" s="5">
        <v>0</v>
      </c>
      <c r="P31" s="5" t="s">
        <v>64</v>
      </c>
      <c r="Q31" s="1" t="s">
        <v>121</v>
      </c>
    </row>
    <row r="32" spans="1:17" ht="158.4">
      <c r="A32" s="5" t="s">
        <v>55</v>
      </c>
      <c r="B32" s="5">
        <v>666</v>
      </c>
      <c r="C32" s="5">
        <v>0</v>
      </c>
      <c r="D32" s="5">
        <v>2017</v>
      </c>
      <c r="E32" s="5" t="s">
        <v>17</v>
      </c>
      <c r="F32" s="5">
        <v>2850</v>
      </c>
      <c r="G32" s="5">
        <v>18</v>
      </c>
      <c r="H32" s="6">
        <v>43063</v>
      </c>
      <c r="I32" s="8" t="s">
        <v>122</v>
      </c>
      <c r="J32" s="7">
        <v>5519.28</v>
      </c>
      <c r="K32" s="7">
        <v>2959.74</v>
      </c>
      <c r="L32" s="7">
        <v>-2559.54</v>
      </c>
      <c r="M32" s="5">
        <v>0</v>
      </c>
      <c r="N32" s="7">
        <v>2559.54</v>
      </c>
      <c r="O32" s="5">
        <v>0</v>
      </c>
      <c r="P32" s="5" t="s">
        <v>64</v>
      </c>
      <c r="Q32" s="1" t="s">
        <v>70</v>
      </c>
    </row>
    <row r="33" spans="1:17" ht="144">
      <c r="A33" s="5" t="s">
        <v>55</v>
      </c>
      <c r="B33" s="5">
        <v>477</v>
      </c>
      <c r="C33" s="5">
        <v>0</v>
      </c>
      <c r="D33" s="5">
        <v>2017</v>
      </c>
      <c r="E33" s="5" t="s">
        <v>17</v>
      </c>
      <c r="F33" s="5">
        <v>2850</v>
      </c>
      <c r="G33" s="5">
        <v>21</v>
      </c>
      <c r="H33" s="6">
        <v>42954</v>
      </c>
      <c r="I33" s="8" t="s">
        <v>123</v>
      </c>
      <c r="J33" s="7">
        <v>15130.85</v>
      </c>
      <c r="K33" s="5">
        <v>0</v>
      </c>
      <c r="L33" s="7">
        <v>-1484.14</v>
      </c>
      <c r="M33" s="5">
        <v>0</v>
      </c>
      <c r="N33" s="7">
        <v>1484.14</v>
      </c>
      <c r="O33" s="5">
        <v>0</v>
      </c>
      <c r="P33" s="5" t="s">
        <v>64</v>
      </c>
      <c r="Q33" s="1" t="s">
        <v>70</v>
      </c>
    </row>
    <row r="34" spans="1:17" ht="144">
      <c r="A34" s="5" t="s">
        <v>55</v>
      </c>
      <c r="B34" s="5">
        <v>471</v>
      </c>
      <c r="C34" s="5">
        <v>0</v>
      </c>
      <c r="D34" s="5">
        <v>2017</v>
      </c>
      <c r="E34" s="5" t="s">
        <v>17</v>
      </c>
      <c r="F34" s="5">
        <v>2850</v>
      </c>
      <c r="G34" s="5">
        <v>24</v>
      </c>
      <c r="H34" s="6">
        <v>42951</v>
      </c>
      <c r="I34" s="8" t="s">
        <v>124</v>
      </c>
      <c r="J34" s="7">
        <v>108231.56</v>
      </c>
      <c r="K34" s="7">
        <v>100084.58</v>
      </c>
      <c r="L34" s="7">
        <v>-8146.98</v>
      </c>
      <c r="M34" s="5">
        <v>0</v>
      </c>
      <c r="N34" s="7">
        <v>8146.98</v>
      </c>
      <c r="O34" s="5">
        <v>0</v>
      </c>
      <c r="P34" s="5" t="s">
        <v>64</v>
      </c>
      <c r="Q34" s="1" t="s">
        <v>70</v>
      </c>
    </row>
    <row r="35" spans="1:17" ht="86.4">
      <c r="A35" s="5" t="s">
        <v>55</v>
      </c>
      <c r="B35" s="5">
        <v>871</v>
      </c>
      <c r="C35" s="5">
        <v>0</v>
      </c>
      <c r="D35" s="5">
        <v>2017</v>
      </c>
      <c r="E35" s="5" t="s">
        <v>17</v>
      </c>
      <c r="F35" s="5">
        <v>2850</v>
      </c>
      <c r="G35" s="5">
        <v>25</v>
      </c>
      <c r="H35" s="6">
        <v>43098</v>
      </c>
      <c r="I35" s="8" t="s">
        <v>125</v>
      </c>
      <c r="J35" s="5">
        <v>272</v>
      </c>
      <c r="K35" s="5">
        <v>0</v>
      </c>
      <c r="L35" s="5">
        <v>-272</v>
      </c>
      <c r="M35" s="5">
        <v>0</v>
      </c>
      <c r="N35" s="5">
        <v>272</v>
      </c>
      <c r="O35" s="5">
        <v>0</v>
      </c>
      <c r="P35" s="5" t="s">
        <v>64</v>
      </c>
      <c r="Q35" s="1" t="s">
        <v>126</v>
      </c>
    </row>
    <row r="36" spans="1:17" ht="158.4">
      <c r="A36" s="5" t="s">
        <v>55</v>
      </c>
      <c r="B36" s="5">
        <v>424</v>
      </c>
      <c r="C36" s="5">
        <v>0</v>
      </c>
      <c r="D36" s="5">
        <v>2017</v>
      </c>
      <c r="E36" s="5" t="s">
        <v>17</v>
      </c>
      <c r="F36" s="5">
        <v>2850</v>
      </c>
      <c r="G36" s="5">
        <v>28</v>
      </c>
      <c r="H36" s="6">
        <v>42928</v>
      </c>
      <c r="I36" s="8" t="s">
        <v>127</v>
      </c>
      <c r="J36" s="7">
        <v>9366.67</v>
      </c>
      <c r="K36" s="5">
        <v>0</v>
      </c>
      <c r="L36" s="7">
        <v>-5620</v>
      </c>
      <c r="M36" s="5">
        <v>0</v>
      </c>
      <c r="N36" s="7">
        <v>5620</v>
      </c>
      <c r="O36" s="5">
        <v>0</v>
      </c>
      <c r="P36" s="5" t="s">
        <v>64</v>
      </c>
      <c r="Q36" s="1" t="s">
        <v>70</v>
      </c>
    </row>
    <row r="37" spans="1:17" ht="158.4">
      <c r="A37" s="5" t="s">
        <v>55</v>
      </c>
      <c r="B37" s="5">
        <v>425</v>
      </c>
      <c r="C37" s="5">
        <v>0</v>
      </c>
      <c r="D37" s="5">
        <v>2017</v>
      </c>
      <c r="E37" s="5" t="s">
        <v>17</v>
      </c>
      <c r="F37" s="5">
        <v>2850</v>
      </c>
      <c r="G37" s="5">
        <v>28</v>
      </c>
      <c r="H37" s="6">
        <v>42928</v>
      </c>
      <c r="I37" s="8" t="s">
        <v>127</v>
      </c>
      <c r="J37" s="7">
        <v>9366.67</v>
      </c>
      <c r="K37" s="5">
        <v>0</v>
      </c>
      <c r="L37" s="7">
        <v>-5620</v>
      </c>
      <c r="M37" s="5">
        <v>0</v>
      </c>
      <c r="N37" s="7">
        <v>5620</v>
      </c>
      <c r="O37" s="5">
        <v>0</v>
      </c>
      <c r="P37" s="5" t="s">
        <v>64</v>
      </c>
      <c r="Q37" s="1" t="s">
        <v>70</v>
      </c>
    </row>
    <row r="38" spans="1:17" ht="158.4">
      <c r="A38" s="5" t="s">
        <v>55</v>
      </c>
      <c r="B38" s="5">
        <v>426</v>
      </c>
      <c r="C38" s="5">
        <v>0</v>
      </c>
      <c r="D38" s="5">
        <v>2017</v>
      </c>
      <c r="E38" s="5" t="s">
        <v>17</v>
      </c>
      <c r="F38" s="5">
        <v>2850</v>
      </c>
      <c r="G38" s="5">
        <v>28</v>
      </c>
      <c r="H38" s="6">
        <v>42928</v>
      </c>
      <c r="I38" s="8" t="s">
        <v>127</v>
      </c>
      <c r="J38" s="7">
        <v>9366.66</v>
      </c>
      <c r="K38" s="5">
        <v>0</v>
      </c>
      <c r="L38" s="7">
        <v>-5619.99</v>
      </c>
      <c r="M38" s="5">
        <v>0</v>
      </c>
      <c r="N38" s="7">
        <v>5619.99</v>
      </c>
      <c r="O38" s="5">
        <v>0</v>
      </c>
      <c r="P38" s="5" t="s">
        <v>64</v>
      </c>
      <c r="Q38" s="1" t="s">
        <v>70</v>
      </c>
    </row>
    <row r="39" spans="1:17" ht="100.8">
      <c r="A39" s="5" t="s">
        <v>55</v>
      </c>
      <c r="B39" s="5">
        <v>461</v>
      </c>
      <c r="C39" s="5">
        <v>0</v>
      </c>
      <c r="D39" s="5">
        <v>2017</v>
      </c>
      <c r="E39" s="5" t="s">
        <v>17</v>
      </c>
      <c r="F39" s="5">
        <v>2850</v>
      </c>
      <c r="G39" s="5">
        <v>30</v>
      </c>
      <c r="H39" s="6">
        <v>42940</v>
      </c>
      <c r="I39" s="8" t="s">
        <v>128</v>
      </c>
      <c r="J39" s="7">
        <v>4330</v>
      </c>
      <c r="K39" s="7">
        <v>3668.88</v>
      </c>
      <c r="L39" s="5">
        <v>-661.12</v>
      </c>
      <c r="M39" s="5">
        <v>0</v>
      </c>
      <c r="N39" s="5">
        <v>661.12</v>
      </c>
      <c r="O39" s="5">
        <v>0</v>
      </c>
      <c r="P39" s="5" t="s">
        <v>64</v>
      </c>
      <c r="Q39" s="1" t="s">
        <v>89</v>
      </c>
    </row>
    <row r="40" spans="1:17" ht="144">
      <c r="A40" s="5" t="s">
        <v>55</v>
      </c>
      <c r="B40" s="5">
        <v>1027</v>
      </c>
      <c r="C40" s="5">
        <v>0</v>
      </c>
      <c r="D40" s="5">
        <v>2017</v>
      </c>
      <c r="E40" s="5" t="s">
        <v>17</v>
      </c>
      <c r="F40" s="5">
        <v>2850</v>
      </c>
      <c r="G40" s="5">
        <v>37</v>
      </c>
      <c r="H40" s="6">
        <v>43098</v>
      </c>
      <c r="I40" s="8" t="s">
        <v>129</v>
      </c>
      <c r="J40" s="7">
        <v>3806.4</v>
      </c>
      <c r="K40" s="5">
        <v>0</v>
      </c>
      <c r="L40" s="7">
        <v>-3806.4</v>
      </c>
      <c r="M40" s="5">
        <v>0</v>
      </c>
      <c r="N40" s="7">
        <v>3806.4</v>
      </c>
      <c r="O40" s="5">
        <v>0</v>
      </c>
      <c r="P40" s="5" t="s">
        <v>64</v>
      </c>
      <c r="Q40" s="1" t="s">
        <v>70</v>
      </c>
    </row>
    <row r="41" spans="1:17">
      <c r="A41" s="5"/>
      <c r="B41" s="5"/>
      <c r="C41" s="5"/>
      <c r="D41" s="5"/>
      <c r="E41" s="5"/>
      <c r="F41" s="5"/>
      <c r="G41" s="5"/>
      <c r="H41" s="5"/>
      <c r="I41" s="8"/>
      <c r="J41" s="5"/>
      <c r="K41" s="5"/>
      <c r="L41" s="7">
        <f>SUM(L3:L40)</f>
        <v>-177227.16999999998</v>
      </c>
      <c r="M41" s="5"/>
      <c r="N41" s="7">
        <f>SUM(N3:N40)</f>
        <v>177227.16999999998</v>
      </c>
      <c r="O41" s="5"/>
      <c r="P41" s="5"/>
    </row>
  </sheetData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rowBreaks count="1" manualBreakCount="1">
    <brk id="36" max="66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L_VARIM_TOT</vt:lpstr>
      <vt:lpstr>L_VARIM_TOT (2)</vt:lpstr>
      <vt:lpstr>accert_reimp_18</vt:lpstr>
      <vt:lpstr>impegni reimp.2018</vt:lpstr>
      <vt:lpstr>'impegni reimp.2018'!Titoli_stampa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2018-06-14T14:15:24Z</cp:lastPrinted>
  <dcterms:created xsi:type="dcterms:W3CDTF">2018-06-14T09:24:17Z</dcterms:created>
  <dcterms:modified xsi:type="dcterms:W3CDTF">2018-06-14T14:15:53Z</dcterms:modified>
</cp:coreProperties>
</file>