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24" windowWidth="22980" windowHeight="9264"/>
  </bookViews>
  <sheets>
    <sheet name="Lattanzi res.E amm.va" sheetId="2" r:id="rId1"/>
  </sheets>
  <calcPr calcId="125725"/>
</workbook>
</file>

<file path=xl/calcChain.xml><?xml version="1.0" encoding="utf-8"?>
<calcChain xmlns="http://schemas.openxmlformats.org/spreadsheetml/2006/main">
  <c r="Y17" i="2"/>
  <c r="X17"/>
  <c r="W17"/>
  <c r="V17"/>
  <c r="U17"/>
  <c r="T17"/>
  <c r="S17"/>
  <c r="R17"/>
  <c r="Q17"/>
</calcChain>
</file>

<file path=xl/sharedStrings.xml><?xml version="1.0" encoding="utf-8"?>
<sst xmlns="http://schemas.openxmlformats.org/spreadsheetml/2006/main" count="82" uniqueCount="54">
  <si>
    <t>N.ro</t>
  </si>
  <si>
    <t>Sub</t>
  </si>
  <si>
    <t>Data</t>
  </si>
  <si>
    <t>Anno ass.</t>
  </si>
  <si>
    <t>Cap.</t>
  </si>
  <si>
    <t>Art.</t>
  </si>
  <si>
    <t>Cod.Bil.</t>
  </si>
  <si>
    <t>T.</t>
  </si>
  <si>
    <t>Descrizione</t>
  </si>
  <si>
    <t>Codice</t>
  </si>
  <si>
    <t>Beneficiario</t>
  </si>
  <si>
    <t>C/R</t>
  </si>
  <si>
    <t>Anno res.</t>
  </si>
  <si>
    <t>N.ro Atto</t>
  </si>
  <si>
    <t>T.Atto</t>
  </si>
  <si>
    <t>Data Atto</t>
  </si>
  <si>
    <t>Tipo perfezionamento</t>
  </si>
  <si>
    <t>RE</t>
  </si>
  <si>
    <t>VARI COME DA ALLEGATO</t>
  </si>
  <si>
    <t>REGIONE DELL`UMBRIA</t>
  </si>
  <si>
    <t>3.02.02.01.001</t>
  </si>
  <si>
    <t>Contravvenzioni al CDS 2011 elevate dai VV.UU. non pagate al 31/12/11</t>
  </si>
  <si>
    <t>Contravv.al cds 2013 non pagate al 31/12/12</t>
  </si>
  <si>
    <t>PROVENTI DA CONTRAVVENZIONI CIRCOLAZIONE STRADALE 2013 ELEVATE DAI VIGILI URBANI</t>
  </si>
  <si>
    <t>CONTRAVV. AL CDS 2015 ELEVATE VV.UU. NOTIFICATI ENTRO IL 31/10/2015 CON RADDOPPIO SANZIONE</t>
  </si>
  <si>
    <t>( 3013180 ) PROVENTI DA CONTRAVVENZIONI CIRCOLAZIONE STRADALE A CARICO DI imprese scadenza notifica 31/12/15 compreso raddoppio</t>
  </si>
  <si>
    <t>VERBALI VIOLAZIONI CDS ELEVATE DAI VIGILI URBANI EMESSI E NOTIFICATI 2016 (VED.ELENCO ALLEGATO) e relativo raddoppio per mancato pagamento entro i 60gg dalla notifica rilevati alla data di riaccert.residui</t>
  </si>
  <si>
    <t>APPROVAZIONE RUOLO RISCOSSIONE COATTIVA S.P.V. AL C.D.S.RELATIVI ALL' ANNO 2004.MAGGIORAZIONI L.689/81</t>
  </si>
  <si>
    <t>DA</t>
  </si>
  <si>
    <t>9.02.04.01.001</t>
  </si>
  <si>
    <t>9.02.03.03.001</t>
  </si>
  <si>
    <t>INDAGINE EUROPEA SULLA SALUTE</t>
  </si>
  <si>
    <t>SPESE CONTRATTO CONCESSIONE TERRENO ABITATO CHIAVANO PALOMBI BRUNO,PAOLA,MAURIZIO ED ALTRI</t>
  </si>
  <si>
    <t>ANTICIPAZIONE PAGAMENTO FATTURE ENEL NON PERVENUTE ANNO 2012</t>
  </si>
  <si>
    <t>ENEL ENERGIA - MERCATO LIBERO DELL'ENERGIA</t>
  </si>
  <si>
    <t>SPESE CONTRATTO CONCESSIONE TERRENO ABITATO CASTEL S.MARIA DI LORENZO CAROLINA,LUCARUCCVI,LAVOSI RITA E MARIA PIA</t>
  </si>
  <si>
    <t>SPESE CONTRATTI TRASFERIMENTO ABITATO CASTEL S.MARIA TORQUATI SERGIO E RITA</t>
  </si>
  <si>
    <t>RENDICONTO ESERCIZIO 2017-RIACCERTAMENTO ORDINARIO DEI RESIDUI- ELENCO ACCERTAMENTI DA RESIDUI 2016 E PREC. DA RIPORTARE-</t>
  </si>
  <si>
    <t>Da Incassare prima del riaccert.ordin.</t>
  </si>
  <si>
    <t>MAGG.ENTRATE</t>
  </si>
  <si>
    <t>Eliminati per insussistenza</t>
  </si>
  <si>
    <t>Eliminati per inesigibilita'</t>
  </si>
  <si>
    <t xml:space="preserve">Crediti dubbia esigibilita' eliminati </t>
  </si>
  <si>
    <t>Reimputazione 2018</t>
  </si>
  <si>
    <t>Reimputazione 2019</t>
  </si>
  <si>
    <t>Residui mantenuti da riportare</t>
  </si>
  <si>
    <t>Dubbia Esigibilita'</t>
  </si>
  <si>
    <t>Cod. resp.</t>
  </si>
  <si>
    <t>Mantenere a residui emesso ruolo riscossione coattiva</t>
  </si>
  <si>
    <t>Mantenere a residui emesso ruolo riscossione coattiva per € 88,30-Eliminato per ines.residuo gia' di dubbia' esigibilita'</t>
  </si>
  <si>
    <t>Economia su impegno eliminato anche corr.Uscita</t>
  </si>
  <si>
    <t>contributo a rendicontazione in attesa erogazione</t>
  </si>
  <si>
    <t>Eliminare arrotondamento.</t>
  </si>
  <si>
    <t xml:space="preserve"> SIG.LATTANZI PATRIZIA      RESPONSABILE AREA AMMINISTRATIVA ALLEGATO ALLA DETERMINA n.27 del 24/05/2018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</si>
</sst>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1"/>
      <color rgb="FF305E9A"/>
      <name val="Arial"/>
      <family val="2"/>
    </font>
    <font>
      <b/>
      <sz val="11"/>
      <color rgb="FFFFFFFF"/>
      <name val="Arial"/>
      <family val="2"/>
    </font>
    <font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05E9A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305E9A"/>
      </left>
      <right style="medium">
        <color rgb="FF305E9A"/>
      </right>
      <top style="medium">
        <color rgb="FF305E9A"/>
      </top>
      <bottom style="medium">
        <color rgb="FF305E9A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20" fillId="33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21" fillId="0" borderId="10" xfId="0" applyFont="1" applyBorder="1" applyAlignment="1">
      <alignment horizontal="right"/>
    </xf>
    <xf numFmtId="14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left" vertical="top" wrapText="1"/>
    </xf>
    <xf numFmtId="4" fontId="21" fillId="0" borderId="10" xfId="0" applyNumberFormat="1" applyFont="1" applyBorder="1" applyAlignment="1">
      <alignment horizontal="right"/>
    </xf>
    <xf numFmtId="0" fontId="21" fillId="0" borderId="10" xfId="0" applyFont="1" applyBorder="1"/>
    <xf numFmtId="0" fontId="21" fillId="0" borderId="0" xfId="0" applyFont="1"/>
    <xf numFmtId="0" fontId="21" fillId="0" borderId="0" xfId="0" applyFont="1" applyAlignment="1">
      <alignment horizontal="left" vertical="top" wrapText="1"/>
    </xf>
    <xf numFmtId="4" fontId="21" fillId="0" borderId="10" xfId="0" applyNumberFormat="1" applyFont="1" applyBorder="1"/>
    <xf numFmtId="0" fontId="20" fillId="33" borderId="0" xfId="0" applyFont="1" applyFill="1" applyAlignment="1">
      <alignment horizontal="left" vertical="top" wrapText="1"/>
    </xf>
    <xf numFmtId="4" fontId="18" fillId="0" borderId="0" xfId="0" applyNumberFormat="1" applyFont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1"/>
  <sheetViews>
    <sheetView showGridLines="0" tabSelected="1" view="pageBreakPreview" zoomScale="60" zoomScaleNormal="100" workbookViewId="0">
      <selection activeCell="V27" sqref="V27"/>
    </sheetView>
  </sheetViews>
  <sheetFormatPr defaultRowHeight="10.199999999999999"/>
  <cols>
    <col min="1" max="1" width="6" style="1" customWidth="1"/>
    <col min="2" max="2" width="6.6640625" style="1" customWidth="1"/>
    <col min="3" max="3" width="11" style="1" bestFit="1" customWidth="1"/>
    <col min="4" max="4" width="10.5546875" style="1" bestFit="1" customWidth="1"/>
    <col min="5" max="5" width="5.33203125" style="1" customWidth="1"/>
    <col min="6" max="6" width="4.44140625" style="1" customWidth="1"/>
    <col min="7" max="7" width="14.44140625" style="1" bestFit="1" customWidth="1"/>
    <col min="8" max="8" width="3" style="1" customWidth="1"/>
    <col min="9" max="9" width="33.88671875" style="4" customWidth="1"/>
    <col min="10" max="10" width="7.77734375" style="1" customWidth="1"/>
    <col min="11" max="11" width="25.6640625" style="4" customWidth="1"/>
    <col min="12" max="12" width="4.44140625" style="1" customWidth="1"/>
    <col min="13" max="13" width="10.33203125" style="1" bestFit="1" customWidth="1"/>
    <col min="14" max="14" width="9.5546875" style="1" bestFit="1" customWidth="1"/>
    <col min="15" max="15" width="6.77734375" style="1" customWidth="1"/>
    <col min="16" max="16" width="11" style="1" bestFit="1" customWidth="1"/>
    <col min="17" max="17" width="13.5546875" style="1" bestFit="1" customWidth="1"/>
    <col min="18" max="18" width="16.88671875" style="1" bestFit="1" customWidth="1"/>
    <col min="19" max="19" width="18.109375" style="1" customWidth="1"/>
    <col min="20" max="20" width="14.33203125" style="1" customWidth="1"/>
    <col min="21" max="21" width="16.88671875" style="1" bestFit="1" customWidth="1"/>
    <col min="22" max="22" width="19" style="1" bestFit="1" customWidth="1"/>
    <col min="23" max="23" width="10.88671875" style="1" bestFit="1" customWidth="1"/>
    <col min="24" max="24" width="18" style="1" bestFit="1" customWidth="1"/>
    <col min="25" max="25" width="10.77734375" style="1" customWidth="1"/>
    <col min="26" max="26" width="8.88671875" style="1"/>
    <col min="27" max="27" width="13.109375" style="4" customWidth="1"/>
    <col min="28" max="16384" width="8.88671875" style="1"/>
  </cols>
  <sheetData>
    <row r="1" spans="1:27" ht="14.4">
      <c r="A1" s="16" t="s">
        <v>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27" ht="14.4">
      <c r="A2" s="16" t="s">
        <v>53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4" spans="1:27" s="3" customFormat="1" ht="55.8" thickBo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38</v>
      </c>
      <c r="R4" s="2" t="s">
        <v>39</v>
      </c>
      <c r="S4" s="2" t="s">
        <v>40</v>
      </c>
      <c r="T4" s="2" t="s">
        <v>41</v>
      </c>
      <c r="U4" s="2" t="s">
        <v>42</v>
      </c>
      <c r="V4" s="2" t="s">
        <v>43</v>
      </c>
      <c r="W4" s="2" t="s">
        <v>44</v>
      </c>
      <c r="X4" s="2" t="s">
        <v>45</v>
      </c>
      <c r="Y4" s="2" t="s">
        <v>46</v>
      </c>
      <c r="Z4" s="2" t="s">
        <v>47</v>
      </c>
      <c r="AA4" s="14" t="s">
        <v>16</v>
      </c>
    </row>
    <row r="5" spans="1:27" s="11" customFormat="1" ht="57.6" thickBot="1">
      <c r="A5" s="5">
        <v>142</v>
      </c>
      <c r="B5" s="5">
        <v>0</v>
      </c>
      <c r="C5" s="6">
        <v>40908</v>
      </c>
      <c r="D5" s="7">
        <v>2011</v>
      </c>
      <c r="E5" s="5">
        <v>344</v>
      </c>
      <c r="F5" s="5">
        <v>1</v>
      </c>
      <c r="G5" s="7" t="s">
        <v>20</v>
      </c>
      <c r="H5" s="7"/>
      <c r="I5" s="8" t="s">
        <v>21</v>
      </c>
      <c r="J5" s="5">
        <v>0</v>
      </c>
      <c r="K5" s="8"/>
      <c r="L5" s="7" t="s">
        <v>17</v>
      </c>
      <c r="M5" s="7">
        <v>2011</v>
      </c>
      <c r="N5" s="5">
        <v>0</v>
      </c>
      <c r="O5" s="7"/>
      <c r="P5" s="7"/>
      <c r="Q5" s="9">
        <v>1589.13</v>
      </c>
      <c r="R5" s="9"/>
      <c r="S5" s="9"/>
      <c r="T5" s="9"/>
      <c r="U5" s="9"/>
      <c r="V5" s="9"/>
      <c r="W5" s="9"/>
      <c r="X5" s="9">
        <v>1589.13</v>
      </c>
      <c r="Y5" s="9">
        <v>1589.13</v>
      </c>
      <c r="Z5" s="5">
        <v>18</v>
      </c>
      <c r="AA5" s="8" t="s">
        <v>48</v>
      </c>
    </row>
    <row r="6" spans="1:27" s="11" customFormat="1" ht="57.6" thickBot="1">
      <c r="A6" s="5">
        <v>122</v>
      </c>
      <c r="B6" s="5">
        <v>0</v>
      </c>
      <c r="C6" s="6">
        <v>41274</v>
      </c>
      <c r="D6" s="7">
        <v>2012</v>
      </c>
      <c r="E6" s="5">
        <v>344</v>
      </c>
      <c r="F6" s="5">
        <v>1</v>
      </c>
      <c r="G6" s="7" t="s">
        <v>20</v>
      </c>
      <c r="H6" s="7"/>
      <c r="I6" s="8" t="s">
        <v>22</v>
      </c>
      <c r="J6" s="5">
        <v>0</v>
      </c>
      <c r="K6" s="8"/>
      <c r="L6" s="7" t="s">
        <v>17</v>
      </c>
      <c r="M6" s="7">
        <v>2012</v>
      </c>
      <c r="N6" s="5">
        <v>0</v>
      </c>
      <c r="O6" s="7"/>
      <c r="P6" s="7"/>
      <c r="Q6" s="9">
        <v>11.81</v>
      </c>
      <c r="R6" s="9"/>
      <c r="S6" s="9"/>
      <c r="T6" s="9"/>
      <c r="U6" s="9"/>
      <c r="V6" s="9"/>
      <c r="W6" s="9"/>
      <c r="X6" s="9">
        <v>11.81</v>
      </c>
      <c r="Y6" s="9">
        <v>11.81</v>
      </c>
      <c r="Z6" s="5">
        <v>18</v>
      </c>
      <c r="AA6" s="8" t="s">
        <v>48</v>
      </c>
    </row>
    <row r="7" spans="1:27" s="11" customFormat="1" ht="57.6" thickBot="1">
      <c r="A7" s="5">
        <v>99</v>
      </c>
      <c r="B7" s="5">
        <v>0</v>
      </c>
      <c r="C7" s="6">
        <v>41639</v>
      </c>
      <c r="D7" s="7">
        <v>2013</v>
      </c>
      <c r="E7" s="5">
        <v>344</v>
      </c>
      <c r="F7" s="5">
        <v>1</v>
      </c>
      <c r="G7" s="7" t="s">
        <v>20</v>
      </c>
      <c r="H7" s="7"/>
      <c r="I7" s="8" t="s">
        <v>23</v>
      </c>
      <c r="J7" s="5">
        <v>0</v>
      </c>
      <c r="K7" s="8"/>
      <c r="L7" s="7" t="s">
        <v>17</v>
      </c>
      <c r="M7" s="7">
        <v>2013</v>
      </c>
      <c r="N7" s="5">
        <v>0</v>
      </c>
      <c r="O7" s="7"/>
      <c r="P7" s="7"/>
      <c r="Q7" s="9">
        <v>1043.53</v>
      </c>
      <c r="R7" s="9"/>
      <c r="S7" s="9"/>
      <c r="T7" s="9"/>
      <c r="U7" s="9"/>
      <c r="V7" s="9"/>
      <c r="W7" s="9"/>
      <c r="X7" s="9">
        <v>1043.53</v>
      </c>
      <c r="Y7" s="9">
        <v>1043.53</v>
      </c>
      <c r="Z7" s="5">
        <v>18</v>
      </c>
      <c r="AA7" s="8" t="s">
        <v>48</v>
      </c>
    </row>
    <row r="8" spans="1:27" s="11" customFormat="1" ht="57.6" thickBot="1">
      <c r="A8" s="5">
        <v>120</v>
      </c>
      <c r="B8" s="5">
        <v>0</v>
      </c>
      <c r="C8" s="6">
        <v>42369</v>
      </c>
      <c r="D8" s="7">
        <v>2015</v>
      </c>
      <c r="E8" s="5">
        <v>344</v>
      </c>
      <c r="F8" s="5">
        <v>1</v>
      </c>
      <c r="G8" s="7" t="s">
        <v>20</v>
      </c>
      <c r="H8" s="7"/>
      <c r="I8" s="8" t="s">
        <v>24</v>
      </c>
      <c r="J8" s="5">
        <v>0</v>
      </c>
      <c r="K8" s="8"/>
      <c r="L8" s="7" t="s">
        <v>17</v>
      </c>
      <c r="M8" s="7">
        <v>2015</v>
      </c>
      <c r="N8" s="5">
        <v>0</v>
      </c>
      <c r="O8" s="7"/>
      <c r="P8" s="7"/>
      <c r="Q8" s="9">
        <v>1126</v>
      </c>
      <c r="R8" s="9"/>
      <c r="S8" s="9"/>
      <c r="T8" s="9"/>
      <c r="U8" s="9"/>
      <c r="V8" s="9"/>
      <c r="W8" s="9"/>
      <c r="X8" s="9">
        <v>1126</v>
      </c>
      <c r="Y8" s="9">
        <v>1126</v>
      </c>
      <c r="Z8" s="5">
        <v>18</v>
      </c>
      <c r="AA8" s="8" t="s">
        <v>48</v>
      </c>
    </row>
    <row r="9" spans="1:27" s="11" customFormat="1" ht="57.6" thickBot="1">
      <c r="A9" s="5">
        <v>122</v>
      </c>
      <c r="B9" s="5">
        <v>0</v>
      </c>
      <c r="C9" s="6">
        <v>42369</v>
      </c>
      <c r="D9" s="7">
        <v>2015</v>
      </c>
      <c r="E9" s="5">
        <v>344</v>
      </c>
      <c r="F9" s="5">
        <v>1</v>
      </c>
      <c r="G9" s="7" t="s">
        <v>20</v>
      </c>
      <c r="H9" s="7"/>
      <c r="I9" s="8" t="s">
        <v>25</v>
      </c>
      <c r="J9" s="5">
        <v>0</v>
      </c>
      <c r="K9" s="8"/>
      <c r="L9" s="7" t="s">
        <v>17</v>
      </c>
      <c r="M9" s="7">
        <v>2015</v>
      </c>
      <c r="N9" s="5">
        <v>0</v>
      </c>
      <c r="O9" s="7"/>
      <c r="P9" s="7"/>
      <c r="Q9" s="9">
        <v>328</v>
      </c>
      <c r="R9" s="9"/>
      <c r="S9" s="9"/>
      <c r="T9" s="9"/>
      <c r="U9" s="9"/>
      <c r="V9" s="9"/>
      <c r="W9" s="9"/>
      <c r="X9" s="9">
        <v>328</v>
      </c>
      <c r="Y9" s="9">
        <v>328</v>
      </c>
      <c r="Z9" s="5">
        <v>18</v>
      </c>
      <c r="AA9" s="8" t="s">
        <v>48</v>
      </c>
    </row>
    <row r="10" spans="1:27" s="11" customFormat="1" ht="69" thickBot="1">
      <c r="A10" s="5">
        <v>119</v>
      </c>
      <c r="B10" s="5">
        <v>0</v>
      </c>
      <c r="C10" s="6">
        <v>42735</v>
      </c>
      <c r="D10" s="7">
        <v>2016</v>
      </c>
      <c r="E10" s="5">
        <v>344</v>
      </c>
      <c r="F10" s="5">
        <v>1</v>
      </c>
      <c r="G10" s="7" t="s">
        <v>20</v>
      </c>
      <c r="H10" s="7"/>
      <c r="I10" s="8" t="s">
        <v>26</v>
      </c>
      <c r="J10" s="5">
        <v>367</v>
      </c>
      <c r="K10" s="8" t="s">
        <v>18</v>
      </c>
      <c r="L10" s="7" t="s">
        <v>17</v>
      </c>
      <c r="M10" s="7">
        <v>2016</v>
      </c>
      <c r="N10" s="5">
        <v>0</v>
      </c>
      <c r="O10" s="7"/>
      <c r="P10" s="7"/>
      <c r="Q10" s="9">
        <v>5410</v>
      </c>
      <c r="R10" s="9"/>
      <c r="S10" s="9"/>
      <c r="T10" s="9"/>
      <c r="U10" s="9"/>
      <c r="V10" s="9"/>
      <c r="W10" s="9"/>
      <c r="X10" s="9">
        <v>5410</v>
      </c>
      <c r="Y10" s="9">
        <v>5410</v>
      </c>
      <c r="Z10" s="5">
        <v>18</v>
      </c>
      <c r="AA10" s="8" t="s">
        <v>48</v>
      </c>
    </row>
    <row r="11" spans="1:27" s="11" customFormat="1" ht="103.2" thickBot="1">
      <c r="A11" s="5">
        <v>1013</v>
      </c>
      <c r="B11" s="5">
        <v>0</v>
      </c>
      <c r="C11" s="6">
        <v>39813</v>
      </c>
      <c r="D11" s="7">
        <v>2008</v>
      </c>
      <c r="E11" s="5">
        <v>344</v>
      </c>
      <c r="F11" s="5">
        <v>4</v>
      </c>
      <c r="G11" s="7" t="s">
        <v>20</v>
      </c>
      <c r="H11" s="7"/>
      <c r="I11" s="8" t="s">
        <v>27</v>
      </c>
      <c r="J11" s="5">
        <v>0</v>
      </c>
      <c r="K11" s="8"/>
      <c r="L11" s="7" t="s">
        <v>17</v>
      </c>
      <c r="M11" s="7">
        <v>2008</v>
      </c>
      <c r="N11" s="5">
        <v>78</v>
      </c>
      <c r="O11" s="7" t="s">
        <v>28</v>
      </c>
      <c r="P11" s="6">
        <v>39792</v>
      </c>
      <c r="Q11" s="9">
        <v>2088.3000000000002</v>
      </c>
      <c r="R11" s="9"/>
      <c r="S11" s="9"/>
      <c r="T11" s="9">
        <v>-1500</v>
      </c>
      <c r="U11" s="9"/>
      <c r="V11" s="9"/>
      <c r="W11" s="9"/>
      <c r="X11" s="9">
        <v>588.29999999999995</v>
      </c>
      <c r="Y11" s="9">
        <v>588.29999999999995</v>
      </c>
      <c r="Z11" s="5">
        <v>18</v>
      </c>
      <c r="AA11" s="8" t="s">
        <v>49</v>
      </c>
    </row>
    <row r="12" spans="1:27" s="11" customFormat="1" ht="46.2" thickBot="1">
      <c r="A12" s="5">
        <v>99</v>
      </c>
      <c r="B12" s="5">
        <v>0</v>
      </c>
      <c r="C12" s="6">
        <v>42369</v>
      </c>
      <c r="D12" s="7">
        <v>2015</v>
      </c>
      <c r="E12" s="5">
        <v>683</v>
      </c>
      <c r="F12" s="5">
        <v>1</v>
      </c>
      <c r="G12" s="7" t="s">
        <v>30</v>
      </c>
      <c r="H12" s="7"/>
      <c r="I12" s="8" t="s">
        <v>31</v>
      </c>
      <c r="J12" s="5">
        <v>0</v>
      </c>
      <c r="K12" s="8"/>
      <c r="L12" s="7" t="s">
        <v>17</v>
      </c>
      <c r="M12" s="7">
        <v>2015</v>
      </c>
      <c r="N12" s="5">
        <v>0</v>
      </c>
      <c r="O12" s="7"/>
      <c r="P12" s="7"/>
      <c r="Q12" s="9">
        <v>129.91999999999999</v>
      </c>
      <c r="R12" s="9"/>
      <c r="S12" s="9">
        <v>-129.91999999999999</v>
      </c>
      <c r="T12" s="9"/>
      <c r="U12" s="9"/>
      <c r="V12" s="9"/>
      <c r="W12" s="9"/>
      <c r="X12" s="9"/>
      <c r="Y12" s="10"/>
      <c r="Z12" s="5">
        <v>18</v>
      </c>
      <c r="AA12" s="8" t="s">
        <v>50</v>
      </c>
    </row>
    <row r="13" spans="1:27" s="11" customFormat="1" ht="46.2" thickBot="1">
      <c r="A13" s="5">
        <v>11</v>
      </c>
      <c r="B13" s="5">
        <v>0</v>
      </c>
      <c r="C13" s="6">
        <v>40732</v>
      </c>
      <c r="D13" s="7">
        <v>2011</v>
      </c>
      <c r="E13" s="5">
        <v>724</v>
      </c>
      <c r="F13" s="5">
        <v>1</v>
      </c>
      <c r="G13" s="7" t="s">
        <v>29</v>
      </c>
      <c r="H13" s="7"/>
      <c r="I13" s="8" t="s">
        <v>32</v>
      </c>
      <c r="J13" s="5">
        <v>122</v>
      </c>
      <c r="K13" s="8" t="s">
        <v>19</v>
      </c>
      <c r="L13" s="7" t="s">
        <v>17</v>
      </c>
      <c r="M13" s="7">
        <v>2011</v>
      </c>
      <c r="N13" s="5">
        <v>0</v>
      </c>
      <c r="O13" s="7"/>
      <c r="P13" s="7"/>
      <c r="Q13" s="9">
        <v>1391.58</v>
      </c>
      <c r="R13" s="9"/>
      <c r="S13" s="9"/>
      <c r="T13" s="9"/>
      <c r="U13" s="9"/>
      <c r="V13" s="9"/>
      <c r="W13" s="9"/>
      <c r="X13" s="9">
        <v>1391.58</v>
      </c>
      <c r="Y13" s="10"/>
      <c r="Z13" s="5">
        <v>18</v>
      </c>
      <c r="AA13" s="8" t="s">
        <v>51</v>
      </c>
    </row>
    <row r="14" spans="1:27" s="11" customFormat="1" ht="23.4" thickBot="1">
      <c r="A14" s="5">
        <v>37</v>
      </c>
      <c r="B14" s="5">
        <v>0</v>
      </c>
      <c r="C14" s="6">
        <v>41274</v>
      </c>
      <c r="D14" s="7">
        <v>2012</v>
      </c>
      <c r="E14" s="5">
        <v>724</v>
      </c>
      <c r="F14" s="5">
        <v>1</v>
      </c>
      <c r="G14" s="7" t="s">
        <v>29</v>
      </c>
      <c r="H14" s="7"/>
      <c r="I14" s="8" t="s">
        <v>33</v>
      </c>
      <c r="J14" s="5">
        <v>5967</v>
      </c>
      <c r="K14" s="8" t="s">
        <v>34</v>
      </c>
      <c r="L14" s="7" t="s">
        <v>17</v>
      </c>
      <c r="M14" s="7">
        <v>2012</v>
      </c>
      <c r="N14" s="5">
        <v>0</v>
      </c>
      <c r="O14" s="7"/>
      <c r="P14" s="7"/>
      <c r="Q14" s="9">
        <v>0.3</v>
      </c>
      <c r="R14" s="9"/>
      <c r="S14" s="9">
        <v>-0.3</v>
      </c>
      <c r="T14" s="9"/>
      <c r="U14" s="9"/>
      <c r="V14" s="9"/>
      <c r="W14" s="9"/>
      <c r="X14" s="9"/>
      <c r="Y14" s="10"/>
      <c r="Z14" s="5">
        <v>18</v>
      </c>
      <c r="AA14" s="8" t="s">
        <v>52</v>
      </c>
    </row>
    <row r="15" spans="1:27" s="11" customFormat="1" ht="57.6" thickBot="1">
      <c r="A15" s="5">
        <v>9</v>
      </c>
      <c r="B15" s="5">
        <v>0</v>
      </c>
      <c r="C15" s="6">
        <v>41383</v>
      </c>
      <c r="D15" s="7">
        <v>2013</v>
      </c>
      <c r="E15" s="5">
        <v>724</v>
      </c>
      <c r="F15" s="5">
        <v>1</v>
      </c>
      <c r="G15" s="7" t="s">
        <v>29</v>
      </c>
      <c r="H15" s="7"/>
      <c r="I15" s="8" t="s">
        <v>35</v>
      </c>
      <c r="J15" s="5">
        <v>122</v>
      </c>
      <c r="K15" s="8" t="s">
        <v>19</v>
      </c>
      <c r="L15" s="7" t="s">
        <v>17</v>
      </c>
      <c r="M15" s="7">
        <v>2013</v>
      </c>
      <c r="N15" s="5">
        <v>0</v>
      </c>
      <c r="O15" s="7"/>
      <c r="P15" s="7"/>
      <c r="Q15" s="9">
        <v>1455.72</v>
      </c>
      <c r="R15" s="9"/>
      <c r="S15" s="9"/>
      <c r="T15" s="9"/>
      <c r="U15" s="9"/>
      <c r="V15" s="9"/>
      <c r="W15" s="9"/>
      <c r="X15" s="9">
        <v>1455.72</v>
      </c>
      <c r="Y15" s="10"/>
      <c r="Z15" s="5">
        <v>18</v>
      </c>
      <c r="AA15" s="8" t="s">
        <v>51</v>
      </c>
    </row>
    <row r="16" spans="1:27" s="11" customFormat="1" ht="46.2" thickBot="1">
      <c r="A16" s="5">
        <v>45</v>
      </c>
      <c r="B16" s="5">
        <v>0</v>
      </c>
      <c r="C16" s="6">
        <v>41985</v>
      </c>
      <c r="D16" s="7">
        <v>2014</v>
      </c>
      <c r="E16" s="5">
        <v>724</v>
      </c>
      <c r="F16" s="5">
        <v>1</v>
      </c>
      <c r="G16" s="7" t="s">
        <v>29</v>
      </c>
      <c r="H16" s="7"/>
      <c r="I16" s="8" t="s">
        <v>36</v>
      </c>
      <c r="J16" s="5">
        <v>0</v>
      </c>
      <c r="K16" s="8"/>
      <c r="L16" s="7" t="s">
        <v>17</v>
      </c>
      <c r="M16" s="7">
        <v>2014</v>
      </c>
      <c r="N16" s="5">
        <v>0</v>
      </c>
      <c r="O16" s="7"/>
      <c r="P16" s="7"/>
      <c r="Q16" s="9">
        <v>3081.6</v>
      </c>
      <c r="R16" s="9"/>
      <c r="S16" s="9"/>
      <c r="T16" s="9"/>
      <c r="U16" s="9"/>
      <c r="V16" s="9"/>
      <c r="W16" s="9"/>
      <c r="X16" s="9">
        <v>3081.6</v>
      </c>
      <c r="Y16" s="10"/>
      <c r="Z16" s="5">
        <v>18</v>
      </c>
      <c r="AA16" s="8" t="s">
        <v>51</v>
      </c>
    </row>
    <row r="17" spans="9:27" s="11" customFormat="1" ht="12" thickBot="1">
      <c r="I17" s="12"/>
      <c r="K17" s="12"/>
      <c r="Q17" s="13">
        <f>SUM(Q5:Q16)</f>
        <v>17655.89</v>
      </c>
      <c r="R17" s="13">
        <f>SUM(R5:R16)</f>
        <v>0</v>
      </c>
      <c r="S17" s="13">
        <f t="shared" ref="S17:Y17" si="0">SUM(S5:S16)</f>
        <v>-130.22</v>
      </c>
      <c r="T17" s="13">
        <f t="shared" si="0"/>
        <v>-1500</v>
      </c>
      <c r="U17" s="13">
        <f t="shared" si="0"/>
        <v>0</v>
      </c>
      <c r="V17" s="13">
        <f t="shared" si="0"/>
        <v>0</v>
      </c>
      <c r="W17" s="13">
        <f t="shared" si="0"/>
        <v>0</v>
      </c>
      <c r="X17" s="13">
        <f t="shared" si="0"/>
        <v>16025.67</v>
      </c>
      <c r="Y17" s="13">
        <f t="shared" si="0"/>
        <v>10096.77</v>
      </c>
      <c r="AA17" s="12"/>
    </row>
    <row r="21" spans="9:27">
      <c r="U21" s="15"/>
    </row>
  </sheetData>
  <mergeCells count="2">
    <mergeCell ref="A1:Y1"/>
    <mergeCell ref="A2:Y2"/>
  </mergeCells>
  <pageMargins left="0.19685039370078741" right="0.15748031496062992" top="0.19685039370078741" bottom="0" header="0.11811023622047245" footer="0.11811023622047245"/>
  <pageSetup paperSize="9" scale="4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Lattanzi res.E amm.va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Angelo.Sabatini</dc:creator>
  <cp:lastModifiedBy>Angelo.Sabatini</cp:lastModifiedBy>
  <cp:lastPrinted>2018-06-11T14:42:05Z</cp:lastPrinted>
  <dcterms:created xsi:type="dcterms:W3CDTF">2018-02-15T10:53:08Z</dcterms:created>
  <dcterms:modified xsi:type="dcterms:W3CDTF">2018-06-12T06:36:40Z</dcterms:modified>
</cp:coreProperties>
</file>