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Latt_FIN_18 ER" sheetId="1" r:id="rId1"/>
    <sheet name="Foglio2" sheetId="2" r:id="rId2"/>
    <sheet name="Foglio3" sheetId="3" r:id="rId3"/>
    <sheet name="Latt_FIN_18 ER DE" sheetId="4" r:id="rId4"/>
  </sheets>
  <definedNames>
    <definedName name="_xlnm.Print_Titles" localSheetId="0">'Latt_FIN_18 ER'!$1:$3</definedName>
    <definedName name="_xlnm.Print_Titles" localSheetId="3">'Latt_FIN_18 ER DE'!$1:$3</definedName>
  </definedNames>
  <calcPr calcId="125725"/>
</workbook>
</file>

<file path=xl/calcChain.xml><?xml version="1.0" encoding="utf-8"?>
<calcChain xmlns="http://schemas.openxmlformats.org/spreadsheetml/2006/main">
  <c r="AB131" i="4"/>
  <c r="AA131"/>
  <c r="Z131"/>
  <c r="Y131"/>
  <c r="X131"/>
  <c r="W131"/>
  <c r="V131"/>
  <c r="U131"/>
  <c r="T131"/>
  <c r="S131"/>
  <c r="R131"/>
  <c r="Q131"/>
  <c r="AA79"/>
  <c r="AA68"/>
  <c r="AA30"/>
  <c r="AA29"/>
  <c r="W131" i="1"/>
  <c r="AA79"/>
  <c r="AA30"/>
  <c r="AA131" s="1"/>
  <c r="AA29"/>
  <c r="AB131"/>
  <c r="Z131"/>
  <c r="X131"/>
  <c r="V131"/>
  <c r="U131"/>
  <c r="T131"/>
  <c r="S131"/>
  <c r="R131"/>
  <c r="Q131"/>
  <c r="AA68"/>
  <c r="Y131" l="1"/>
</calcChain>
</file>

<file path=xl/sharedStrings.xml><?xml version="1.0" encoding="utf-8"?>
<sst xmlns="http://schemas.openxmlformats.org/spreadsheetml/2006/main" count="1237" uniqueCount="226">
  <si>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</si>
  <si>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</si>
  <si>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</si>
  <si>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</si>
  <si>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</si>
  <si>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</si>
  <si>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</si>
  <si>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</si>
  <si>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</si>
  <si>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</si>
  <si>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</si>
  <si>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</si>
  <si>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</si>
  <si>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</si>
  <si>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</si>
  <si>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</si>
  <si>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</si>
  <si>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>Variazioni eseguite in corso d'anno</t>
  </si>
  <si>
    <t>incassati 2018</t>
  </si>
  <si>
    <t>Da Incassare prima del riaccert.ordin.</t>
  </si>
  <si>
    <t>Magg.accert. residui</t>
  </si>
  <si>
    <t>Eliminati per insussistenza</t>
  </si>
  <si>
    <t>Eliminati per inesigibilita'/prescrizione</t>
  </si>
  <si>
    <t>Crediti dubbia esigibilita' eliminati  per inesig.</t>
  </si>
  <si>
    <t>Reimputazione 2018</t>
  </si>
  <si>
    <t>Reimputazione 2019</t>
  </si>
  <si>
    <t>Residui mantenuti da riportare</t>
  </si>
  <si>
    <t>Dubbia Esigibilita'</t>
  </si>
  <si>
    <t>Cod. resp.</t>
  </si>
  <si>
    <t>Tipo perfezionamento</t>
  </si>
  <si>
    <t>AGENZIA DELLE ENTRATE</t>
  </si>
  <si>
    <t>RE</t>
  </si>
  <si>
    <t>1.01.01.06.002</t>
  </si>
  <si>
    <t>Imposta IMU per accertamenti anni 2012/2013 notifica scaduta entro il 31/12/2015</t>
  </si>
  <si>
    <t>Accertamenti IMU 2012/2013/2014 notif.2016 non pagati Imposta (come da elenchi allegati)</t>
  </si>
  <si>
    <t>VARI COME DA ALLEGATO</t>
  </si>
  <si>
    <t>Accertamenti IMU (Imposta) anni 2012/2016 notificati 2017</t>
  </si>
  <si>
    <t>1.01.01.16.001</t>
  </si>
  <si>
    <t>ADDIZIONALE COMUNALE IRPEF 2016 ART.1 COMMA 2 D.LGVO 360/98</t>
  </si>
  <si>
    <t>ADDIZIONALE COMUNALE IRPEF ART.1 COMMA 2 D.LGVO 360/98 anno 2017</t>
  </si>
  <si>
    <t>1.01.01.53.001</t>
  </si>
  <si>
    <t>IMPOSTA COMUNALE PUBBLICITA' 2010-SALDO</t>
  </si>
  <si>
    <t>Imposta Comunale Pubblicita' 2011</t>
  </si>
  <si>
    <t>SALDO ICP 2012</t>
  </si>
  <si>
    <t>Imposta Comunale Pubblicita' 2013 non pagata</t>
  </si>
  <si>
    <t>IMPOSTA COMUNALE SULLA PUBBLICITA' saldo 2014</t>
  </si>
  <si>
    <t>IMPOSTA COMUNALE SULLA PUBBLICITA' 2015 non pagata (elenco allegato)</t>
  </si>
  <si>
    <t>ICP 2016 NON PAGATA (RUOLO IN ALLEGATO)</t>
  </si>
  <si>
    <t>Imposta Comunale Pubblicita' 2017 ruolo non incassato</t>
  </si>
  <si>
    <t>1.01.01.53.002</t>
  </si>
  <si>
    <t>Ruolo coatt.accert.ICP 2009 imposta</t>
  </si>
  <si>
    <t>DF</t>
  </si>
  <si>
    <t>Ruoli ICP gia' di dubbia esigibilita eliminata per insussistenza</t>
  </si>
  <si>
    <t>1.01.01.99.001</t>
  </si>
  <si>
    <t>TRIBUTO AMBIENTALE PROV.LE 2010</t>
  </si>
  <si>
    <t>Ruolo Tarsu 2011-Tributo ambientale prov.le 5%-da riversare alla Provincia di Perugia</t>
  </si>
  <si>
    <t>Ruolo Tarsu 2012 Tributo ambientale Prov.le</t>
  </si>
  <si>
    <t>Tributo ambientale prov.le su Tares 2013-da ruolo</t>
  </si>
  <si>
    <t>TRIBUTO AMBIENTALE PROV.LE SU TASSA RIFIUTI ANNUALE 2014</t>
  </si>
  <si>
    <t>1.01.01.08.001</t>
  </si>
  <si>
    <t>IO</t>
  </si>
  <si>
    <t>ICI saldo 1997</t>
  </si>
  <si>
    <t>1.01.01.08.002</t>
  </si>
  <si>
    <t>Ruoli Accert.Ici emessi fino al 2010 gia' eliminati per inesigibilita'</t>
  </si>
  <si>
    <t>APPROVAZIONE RUOLI COATTIVI ICI ANNI 2009-2010 E 2011.IMPOSTA</t>
  </si>
  <si>
    <t>Accert.ICI 2009/2010/2011 notificati nel 2016 non pagati (come da elenchi allegati)</t>
  </si>
  <si>
    <t>1.01.01.52.001</t>
  </si>
  <si>
    <t>Tosap Permanente 2011 non pagata 31/12-come da elenco-</t>
  </si>
  <si>
    <t>Tosap permanente non pagata al 31/12/2012 come da elenco</t>
  </si>
  <si>
    <t>Tosap permanente 2013 non versata al 31/12/13</t>
  </si>
  <si>
    <t>TOSAP SALDO 2014 COME DA ELENCHI TRIBUTI</t>
  </si>
  <si>
    <t>TOSAP PERM. E MERCATI ANNO 2015 non pagata al 31/12/15</t>
  </si>
  <si>
    <t>TOSAP PERM. 2016 COMPRESI MERCATI (COME DA RUOLO ALLEGATO)NON PAGATI</t>
  </si>
  <si>
    <t>C.C.P.11146065 TASSA OCCUPAZIONE SPAZI E AREE PUBBLICHE</t>
  </si>
  <si>
    <t>Tosap perm.2017 non pagata al 31/12/</t>
  </si>
  <si>
    <t>1.01.01.52.002</t>
  </si>
  <si>
    <t>Ruolo Tosap coatt.05-06-07 sanzioni</t>
  </si>
  <si>
    <t>Accert.Tosap Perm.2008 Ruolo coatt.2015</t>
  </si>
  <si>
    <t>Tosap Perm.2013 accert.emessi e not.2016 (ved.allegato)</t>
  </si>
  <si>
    <t>Tosap temp.non pagata 2016 (allegato ruolo)</t>
  </si>
  <si>
    <t>Tosap temp.2017 non pagata al 31/12</t>
  </si>
  <si>
    <t>ACCERT.TOSAP Temp.2010/11/12/13 imp+sanz</t>
  </si>
  <si>
    <t>LEMBO MICHELE</t>
  </si>
  <si>
    <t>Accert.Tosap temp.2013 imposta+sanzioni rateizzata</t>
  </si>
  <si>
    <t>LAUDANI EMANUELE</t>
  </si>
  <si>
    <t>1.03.01.01.001</t>
  </si>
  <si>
    <t>FSC 2014</t>
  </si>
  <si>
    <t>MINISTERO INTERNO</t>
  </si>
  <si>
    <t>FSC 2015</t>
  </si>
  <si>
    <t>FONDO DI SOLIDARIETA' COMUNALE (ART.1 COMMA 380 L.228/2012 LEGGE DI STABILITA'-annualita' 2017</t>
  </si>
  <si>
    <t>FONDO DI SOLIDARIETA' COMUNALE (ART.1 COMMA 380 L.228/2012 LEGGE DI STABILITA') 2017 saldo</t>
  </si>
  <si>
    <t>1.01.01.51.002</t>
  </si>
  <si>
    <t>Tassa Rifiuti 2010 gia' dichiarata di dubbia esigibiita' eliminata per inesigibilita'</t>
  </si>
  <si>
    <t>1.01.01.51.001</t>
  </si>
  <si>
    <t>Ruolo Tarsu 2011-tassa</t>
  </si>
  <si>
    <t>RUOLO TARSU 2012 TASSA</t>
  </si>
  <si>
    <t>Ruolo Equitalia coatt.Accert.Tarsu 2008 Tassa</t>
  </si>
  <si>
    <t>Accertamenti Tarsu 2010 tassa notificati al 31/12/2015</t>
  </si>
  <si>
    <t>Accert.TARSU 2009/2010/2011 IMPOSTA NOTIF.2016 (VED.ELENCHI ALLEGATI)</t>
  </si>
  <si>
    <t>Tarsu 2011 accertamenti (Imposta) notificati 2017 ved.elenco allegato</t>
  </si>
  <si>
    <t>Tarsu 2012 Accertamenti (Imposta)notificati 2017 ved.elenco allegato</t>
  </si>
  <si>
    <t>Ruoli Tarsu gia' dichiarati di dubbia esigibilita' eliminati per inesigibilita'</t>
  </si>
  <si>
    <t>1.01.01.61.001</t>
  </si>
  <si>
    <t>Ruolo Tares 2013 Saldo da incassare</t>
  </si>
  <si>
    <t>Tari 2015</t>
  </si>
  <si>
    <t>TASSA RIFIUTI (TARI) 2014</t>
  </si>
  <si>
    <t>TASSA RIFIUTI (TARI) 2016</t>
  </si>
  <si>
    <t>TASSA RIFIUTI (TARI) annualita' 2017 1^ RATA</t>
  </si>
  <si>
    <t>ACCERTAMENTI TARI 2014/2015 NOTIFICATI 2016</t>
  </si>
  <si>
    <t>2.01.01.01.001</t>
  </si>
  <si>
    <t>SALDO E CONGUAGLIO TRASFERIMENTI STATALI RISTORO MINOR GETTITO TARI IMMOBILI DANNEGGIATI EVENTI SISMICI 2016-ART.48 C.16 D.L.189/2016 CONVERTITO NELLA LEGGE 229/2016-CERTIFICAZIONE 2016 E 2017</t>
  </si>
  <si>
    <t>PRESIDENZA DEL CONSIGLIO DEI MINISTRI-COMMISSARIO STRAO</t>
  </si>
  <si>
    <t>REGIONE UMBRIA</t>
  </si>
  <si>
    <t>EX ADD.LE E MAGGIORAZIONE ECA SU T.R.S.U.2010 gia' dich.di dubbia esigibilita' eliminato per inesigibilita'</t>
  </si>
  <si>
    <t>Ruolo Tarsu 2011 ex add.le e magg.eca -10%</t>
  </si>
  <si>
    <t>Ruolo Trsu 2012 ex add.le e maggiorazione ECA</t>
  </si>
  <si>
    <t>1.01.01.99.002</t>
  </si>
  <si>
    <t>Ruolo Equitalia accert.Tarsu 2008 ex add.le e magg.Eca</t>
  </si>
  <si>
    <t>Ruoli ex Add.le ECA e Magg.gia' dichiarata di dubbia esigibilita' eliminata per inesigibilita'</t>
  </si>
  <si>
    <t>Accert.Tarsu 2009/2010/2011notificati 2016 add.le e magg.eca (ved.elenchi allegati)</t>
  </si>
  <si>
    <t>ex add.le e magg.Eca su accertamenti Tarsu 2011 ved.elenco allegato</t>
  </si>
  <si>
    <t>ex Add.le e Magg.Eca su accert.Tarsu 2012 not.2017 ved.elenco allegato</t>
  </si>
  <si>
    <t>3.01.02.01.999</t>
  </si>
  <si>
    <t>Ruoli acqua gia' dichiarati di dubbia esigibilita' eliminati per insussistenza</t>
  </si>
  <si>
    <t>3.01.03.02.001</t>
  </si>
  <si>
    <t>FITTO TERRENO LOC.VARIANTE 1^LOT MAGGIO-DICEMBRE 2007</t>
  </si>
  <si>
    <t>MORETTI S.R.L</t>
  </si>
  <si>
    <t>FITTO TERRENO LOC.VARIANTE 2^LOT MAGGIO DICEMBRE 2007</t>
  </si>
  <si>
    <t>FITTO TERRENO LOC.VARIANTE 1^ LOTTO PERIODO GENNAIO-MAGGIO 08 CANONE MENSILE EURO 659,18</t>
  </si>
  <si>
    <t>MORETTI SRL</t>
  </si>
  <si>
    <t>FITTO TERRENO LOC.VARIANTE 2^ LOTTO PERIODO GENNAIO-MAGGIO 08 CANONE MENSILE EURO 446,55</t>
  </si>
  <si>
    <t>FITTO TERRENO NOVEMBRE DICEMBRE 2013</t>
  </si>
  <si>
    <t>fitti terreni propriet comunale anno 2017</t>
  </si>
  <si>
    <t>PETROL FUEL</t>
  </si>
  <si>
    <t>3.01.03.02.002</t>
  </si>
  <si>
    <t>FITTO LOCALE ANNO 2014</t>
  </si>
  <si>
    <t>MEDICI RITA</t>
  </si>
  <si>
    <t>DI PASQUALE SIMONETTA</t>
  </si>
  <si>
    <t>SALDO FITTO CASERMA ANNO 2014</t>
  </si>
  <si>
    <t>FITTO LOCALI ANNO 2015</t>
  </si>
  <si>
    <t>DI PASQUALE ALESSANDRO</t>
  </si>
  <si>
    <t>FITTO LOCALE FEBBRAIO-OTTOBRE-NOVEMBRE E DICEMBRE 2015</t>
  </si>
  <si>
    <t>LA FONTE DEI RICORDI S.N.C SELVETTI M.M</t>
  </si>
  <si>
    <t>FITTI LOCALI ANNO 2015</t>
  </si>
  <si>
    <t>CIESSE SAS DI SORRENTINO DANIELE</t>
  </si>
  <si>
    <t>3.01.03.02.003</t>
  </si>
  <si>
    <t>FITTO LOCALI ANNO 2016</t>
  </si>
  <si>
    <t>PAOLONI MAURO</t>
  </si>
  <si>
    <t>SELVETTI MANOLA</t>
  </si>
  <si>
    <t>FITTO LOCALE ANNO 2016</t>
  </si>
  <si>
    <t>SELVETTI GIANFRANCO</t>
  </si>
  <si>
    <t>SALDO FITTO LOCALE ANNO 2016</t>
  </si>
  <si>
    <t>BAR CINEMA CIVITAS DI DI PASQUALE ALESSANDRO</t>
  </si>
  <si>
    <t>ACCICA ROBERTA</t>
  </si>
  <si>
    <t>FITTA LOCALE ANNO 2016(PAGATO GENNAIO E ACCONTO DI EURO 18,04FEBBRAIO)</t>
  </si>
  <si>
    <t>LAURENTI SABRINA</t>
  </si>
  <si>
    <t>TRIPPA VINCENZO</t>
  </si>
  <si>
    <t>fitto locali proprieta' comunale 2017</t>
  </si>
  <si>
    <t>utilizzo palestra scolastica a.s.1/10/2017-30/06/2018</t>
  </si>
  <si>
    <t>POLISPORTIVA DILETTANTISTICA LA FENICE</t>
  </si>
  <si>
    <t>LA TAVERNETTA DI DI CRESCENZIO GIANCARLO</t>
  </si>
  <si>
    <t>MASSARI ROBERTO</t>
  </si>
  <si>
    <t>"L'INCONTRO"-SOCIETA' COOPERATIVA SOCIALE SOC.O.N.L.U.S</t>
  </si>
  <si>
    <t>fitti locali di propriet comunale anno 2017</t>
  </si>
  <si>
    <t>ZIARELLI MARIO</t>
  </si>
  <si>
    <t>3.03.03.02.999</t>
  </si>
  <si>
    <t>Rateizz.Acc.Tosap Temp.2010/11/12/13 interessi</t>
  </si>
  <si>
    <t>3.03.03.04.001</t>
  </si>
  <si>
    <t>Interessi attivi su conto Tesoriere 134100 donazioni sisma 2017</t>
  </si>
  <si>
    <t>3.03.03.99.999</t>
  </si>
  <si>
    <t>Interessi di rateizzazione acc.Tosap 2010/2011/2012/2013</t>
  </si>
  <si>
    <t>3.05.02.01.001</t>
  </si>
  <si>
    <t>Rimborso spese servizio Convenzionato Segreteria ottobre-dicembre 2017</t>
  </si>
  <si>
    <t>COMUNE DI CITTAREALE</t>
  </si>
  <si>
    <t>RIMBORSO COMUNE POGGIODOMO SPESE GESTIONE SERVIZIO FINANZIARIO E TECNICO 2016</t>
  </si>
  <si>
    <t>COMUNE DI POGGIODOMO</t>
  </si>
  <si>
    <t>( 3.05.02.01.001 ) RIMBORSO COMUNE POGGIODOMO SPESE GESTIONE SERVIZIO FINANZIARIO, RISORSE UMANE, TRIBUTI E TECNICO</t>
  </si>
  <si>
    <t>3.05.02.03.004</t>
  </si>
  <si>
    <t>Rateizz.Acc.Tosap 2010/11/12/13 rec.spese not.</t>
  </si>
  <si>
    <t>Rimborso spese comando Arch.Antonio Cucci presso Uff.Speciale Ricostruzione settembre-dicembre 2017</t>
  </si>
  <si>
    <t>V.U.S. S.P.A. VALLE UMBRA SERVIZI IGIENE PUBBLICA</t>
  </si>
  <si>
    <t>3.04.03.01.001</t>
  </si>
  <si>
    <t>UTILE 2015</t>
  </si>
  <si>
    <t>UTILE ANNO 2017</t>
  </si>
  <si>
    <t>9.01.02.99.999</t>
  </si>
  <si>
    <t>RITENUTE AL PERSONALE C/TERZI-CESSIONE STIPENDIO 2017 ARROTOND.</t>
  </si>
  <si>
    <t>AGENZIA DELLE ENTRATE SPOLETO</t>
  </si>
  <si>
    <t>9.02.99.99.999</t>
  </si>
  <si>
    <t>TRIBUTI DUPLICATO VERSAMENTO GENNAIO 2008 CON F24 EP DA RESTITUIRE DALL'AGENZIA ENTRATE GIUSTA DOMANDA DI RIMBORSO DEL 22/12/2008</t>
  </si>
  <si>
    <t>9.02.04.01.001</t>
  </si>
  <si>
    <t>SPESE CONTRATTO REP.3152 DEL 22/6/2009 TRASFERIMENTO ABITATO CHIAVANO</t>
  </si>
  <si>
    <t>Ruolo  coattivoTarsu 2009-tassa</t>
  </si>
  <si>
    <t>APPROVAZIONE RUOLO COATT. TA.R.S.U. 2009</t>
  </si>
  <si>
    <t>Tributi e tasse da incassare tramite ruoli o elenchi. Crediti di dubbia esigibilita'</t>
  </si>
  <si>
    <t>Add.le Irpef Com.le 2016. Sospesa causa sisma 2016</t>
  </si>
  <si>
    <t>Add.le Irpef Com.le 2017. Sospesa causa sisma 2016</t>
  </si>
  <si>
    <t>Magg.accertamento per  tributi gia' eliminati in anni precedenti per dubbia esigibiita'</t>
  </si>
  <si>
    <t>ICI 1997 sospesa ruolo coattivo in corso di emissione viene eliminata la differenza  tra accettamento e ruolo.Crediti di dubbia esigibilita'.</t>
  </si>
  <si>
    <t>Residuo dubbia esigibilita' eliminato per eccessiva vetusta' .</t>
  </si>
  <si>
    <t>Mantenere per Euro 2.296,22 da compensare  con corrispondente uscita.Eliminato quota accertamento inserito in eccedenza</t>
  </si>
  <si>
    <t>Eliminato quota accertamento inserito in eccedenza</t>
  </si>
  <si>
    <t>Mantenere  da compensare  con corrispondente uscita.</t>
  </si>
  <si>
    <t>Ruolo Tarsu coattivo 2009i gia' eliminati in anni precedenti per dubbia esigibiita'</t>
  </si>
  <si>
    <t>Mantenere contributo da erogare.</t>
  </si>
  <si>
    <t>Accertamento gia' di dubbia esigibilita' eliminato  in quanto inesigibile .Pignoramento eseguito su Azienda in concordato preventivo.</t>
  </si>
  <si>
    <t>Mantenere rateizzazione canoni in corso.</t>
  </si>
  <si>
    <t>Eliminare accertamento duplicato.</t>
  </si>
  <si>
    <t xml:space="preserve">Eliminare residui di  accertamento di modico valore. </t>
  </si>
  <si>
    <t xml:space="preserve">Mantenere da compensare con depositi cauzionali. </t>
  </si>
  <si>
    <t>Mantenere procedure di recupero coattivo in corso. Credito di dubbia esigibilita'.</t>
  </si>
  <si>
    <t>Mantenere procedura di recupero tramite ruoli coattivi.</t>
  </si>
  <si>
    <t>Mantenere importo da prelevare dai conti.</t>
  </si>
  <si>
    <t>Mantenere a residui somme rendicontate in attesa erogazione</t>
  </si>
  <si>
    <t>Accertamento  assunto in eccedenza.</t>
  </si>
  <si>
    <t>Accertamento duplicato da eliminare.</t>
  </si>
  <si>
    <t>Maggiore accertamento a residui.</t>
  </si>
  <si>
    <t>Eliminare residui di  accertamento di modico valore. ( arrotondamenti)</t>
  </si>
  <si>
    <t>Somme in attesa di rimborso</t>
  </si>
  <si>
    <t>Ruolo.TOSAP Temp.2001</t>
  </si>
  <si>
    <t>Ruolo.TOSAP Temp.2000</t>
  </si>
  <si>
    <t>Accertamneto superiore al dovuto da eliminare</t>
  </si>
  <si>
    <t>Accertamento da eliminare immobile danneggiato sisma 2016</t>
  </si>
  <si>
    <t>Magg.accert.residui per incasso ruoli di dubbia esigibilita' gia' stralciati dal conto di bilancio</t>
  </si>
  <si>
    <t>Allegato D) alla proposta delibera G.C.60 del 13/05/2019 -ELENCO CREDITI DI DUBBIA ESIGIBILITA' SU CUI CALCOLARE L'ACCANTONAMENTO AL FCDE</t>
  </si>
  <si>
    <t xml:space="preserve"> SIG.LATTANZI PATRIZIA      RESPONSABILE AREA FINANZIARIA ALLEGATO ALLA DETERMINA N.78 DEL 10/05/2019</t>
  </si>
  <si>
    <t>RENDICONTO ESERCIZIO 2018-RIACCERTAMENTO ORDINARIO DEI RESIDUI- ELENCO ACCERTAMENTI  DA RESIDUI 2017 E PREC. DA RIPORTARE-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</si>
</sst>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4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/>
      <right/>
      <top/>
      <bottom style="medium">
        <color rgb="FF305E9A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left" vertical="top" wrapText="1"/>
    </xf>
    <xf numFmtId="4" fontId="2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2"/>
  <sheetViews>
    <sheetView tabSelected="1" view="pageBreakPreview" zoomScale="70" zoomScaleNormal="100" zoomScaleSheetLayoutView="70" workbookViewId="0">
      <pane ySplit="3" topLeftCell="A4" activePane="bottomLeft" state="frozen"/>
      <selection activeCell="H1" sqref="H1"/>
      <selection pane="bottomLeft" activeCell="U12" sqref="U12"/>
    </sheetView>
  </sheetViews>
  <sheetFormatPr defaultRowHeight="15"/>
  <cols>
    <col min="1" max="1" width="11" style="1" customWidth="1"/>
    <col min="2" max="2" width="9.7109375" style="1" customWidth="1"/>
    <col min="3" max="3" width="12" style="1" bestFit="1" customWidth="1"/>
    <col min="4" max="4" width="10.85546875" style="1" bestFit="1" customWidth="1"/>
    <col min="5" max="5" width="5.5703125" style="1" customWidth="1"/>
    <col min="6" max="6" width="4.42578125" style="1" customWidth="1"/>
    <col min="7" max="7" width="19" style="1" bestFit="1" customWidth="1"/>
    <col min="8" max="8" width="3.140625" style="1" customWidth="1"/>
    <col min="9" max="9" width="36.5703125" style="12" bestFit="1" customWidth="1"/>
    <col min="10" max="10" width="8.140625" style="1" customWidth="1"/>
    <col min="11" max="11" width="36.5703125" style="1" bestFit="1" customWidth="1"/>
    <col min="12" max="12" width="4.7109375" style="1" customWidth="1"/>
    <col min="13" max="13" width="10.7109375" style="1" bestFit="1" customWidth="1"/>
    <col min="14" max="14" width="10" style="1" bestFit="1" customWidth="1"/>
    <col min="15" max="15" width="7" style="1" customWidth="1"/>
    <col min="16" max="16" width="16.140625" style="1" customWidth="1"/>
    <col min="17" max="17" width="17.85546875" style="1" bestFit="1" customWidth="1"/>
    <col min="18" max="18" width="20" style="1" bestFit="1" customWidth="1"/>
    <col min="19" max="19" width="17" style="1" bestFit="1" customWidth="1"/>
    <col min="20" max="20" width="16.85546875" style="1" bestFit="1" customWidth="1"/>
    <col min="21" max="21" width="18.7109375" style="1" bestFit="1" customWidth="1"/>
    <col min="22" max="22" width="17" style="1" customWidth="1"/>
    <col min="23" max="23" width="14.28515625" style="1" bestFit="1" customWidth="1"/>
    <col min="24" max="24" width="15.5703125" style="1" customWidth="1"/>
    <col min="25" max="25" width="14.5703125" style="1" bestFit="1" customWidth="1"/>
    <col min="26" max="26" width="17.7109375" style="1" bestFit="1" customWidth="1"/>
    <col min="27" max="27" width="19.85546875" style="1" bestFit="1" customWidth="1"/>
    <col min="28" max="28" width="16.85546875" style="1" bestFit="1" customWidth="1"/>
    <col min="29" max="29" width="6.5703125" style="1" customWidth="1"/>
    <col min="30" max="30" width="41.42578125" style="1" customWidth="1"/>
  </cols>
  <sheetData>
    <row r="1" spans="1:30">
      <c r="A1" s="21" t="s">
        <v>225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"/>
    </row>
    <row r="2" spans="1:30" ht="15.75" thickBot="1">
      <c r="A2" s="23" t="s">
        <v>224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"/>
    </row>
    <row r="3" spans="1:30" ht="60.75" thickBo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5" t="s">
        <v>29</v>
      </c>
    </row>
    <row r="4" spans="1:30" ht="43.5" thickBot="1">
      <c r="A4" s="6">
        <v>102</v>
      </c>
      <c r="B4" s="6">
        <v>0</v>
      </c>
      <c r="C4" s="7">
        <v>42369</v>
      </c>
      <c r="D4" s="8">
        <v>2015</v>
      </c>
      <c r="E4" s="6">
        <v>10</v>
      </c>
      <c r="F4" s="6">
        <v>4</v>
      </c>
      <c r="G4" s="8" t="s">
        <v>32</v>
      </c>
      <c r="H4" s="8"/>
      <c r="I4" s="9" t="s">
        <v>33</v>
      </c>
      <c r="J4" s="6">
        <v>0</v>
      </c>
      <c r="K4" s="10"/>
      <c r="L4" s="8" t="s">
        <v>31</v>
      </c>
      <c r="M4" s="8">
        <v>2015</v>
      </c>
      <c r="N4" s="6">
        <v>0</v>
      </c>
      <c r="O4" s="8"/>
      <c r="P4" s="8"/>
      <c r="Q4" s="11">
        <v>160030.60999999999</v>
      </c>
      <c r="R4" s="11">
        <v>0</v>
      </c>
      <c r="S4" s="11">
        <v>4780.2700000000004</v>
      </c>
      <c r="T4" s="11">
        <v>155250.34</v>
      </c>
      <c r="U4" s="11"/>
      <c r="V4" s="11"/>
      <c r="W4" s="11"/>
      <c r="X4" s="6"/>
      <c r="Y4" s="11"/>
      <c r="Z4" s="6"/>
      <c r="AA4" s="11">
        <v>155250.34</v>
      </c>
      <c r="AB4" s="11">
        <v>155250.34</v>
      </c>
      <c r="AC4" s="6">
        <v>8</v>
      </c>
      <c r="AD4" s="14" t="s">
        <v>193</v>
      </c>
    </row>
    <row r="5" spans="1:30" ht="43.5" thickBot="1">
      <c r="A5" s="6">
        <v>54</v>
      </c>
      <c r="B5" s="6">
        <v>0</v>
      </c>
      <c r="C5" s="7">
        <v>42735</v>
      </c>
      <c r="D5" s="8">
        <v>2016</v>
      </c>
      <c r="E5" s="6">
        <v>10</v>
      </c>
      <c r="F5" s="6">
        <v>4</v>
      </c>
      <c r="G5" s="8" t="s">
        <v>32</v>
      </c>
      <c r="H5" s="8"/>
      <c r="I5" s="9" t="s">
        <v>34</v>
      </c>
      <c r="J5" s="6">
        <v>367</v>
      </c>
      <c r="K5" s="10" t="s">
        <v>35</v>
      </c>
      <c r="L5" s="8" t="s">
        <v>31</v>
      </c>
      <c r="M5" s="8">
        <v>2016</v>
      </c>
      <c r="N5" s="6">
        <v>0</v>
      </c>
      <c r="O5" s="8"/>
      <c r="P5" s="8"/>
      <c r="Q5" s="11">
        <v>145054.66</v>
      </c>
      <c r="R5" s="11">
        <v>0</v>
      </c>
      <c r="S5" s="11">
        <v>15726.55</v>
      </c>
      <c r="T5" s="11">
        <v>129328.11</v>
      </c>
      <c r="U5" s="11"/>
      <c r="V5" s="11"/>
      <c r="W5" s="11"/>
      <c r="X5" s="6"/>
      <c r="Y5" s="11"/>
      <c r="Z5" s="6"/>
      <c r="AA5" s="11">
        <v>129328.11</v>
      </c>
      <c r="AB5" s="11">
        <v>129328.11</v>
      </c>
      <c r="AC5" s="6">
        <v>8</v>
      </c>
      <c r="AD5" s="14" t="s">
        <v>193</v>
      </c>
    </row>
    <row r="6" spans="1:30" ht="29.25" thickBot="1">
      <c r="A6" s="6">
        <v>57</v>
      </c>
      <c r="B6" s="6">
        <v>0</v>
      </c>
      <c r="C6" s="7">
        <v>43100</v>
      </c>
      <c r="D6" s="8">
        <v>2017</v>
      </c>
      <c r="E6" s="6">
        <v>10</v>
      </c>
      <c r="F6" s="6">
        <v>4</v>
      </c>
      <c r="G6" s="8" t="s">
        <v>32</v>
      </c>
      <c r="H6" s="8"/>
      <c r="I6" s="9" t="s">
        <v>36</v>
      </c>
      <c r="J6" s="6">
        <v>0</v>
      </c>
      <c r="K6" s="10"/>
      <c r="L6" s="8" t="s">
        <v>31</v>
      </c>
      <c r="M6" s="8">
        <v>2017</v>
      </c>
      <c r="N6" s="6">
        <v>0</v>
      </c>
      <c r="O6" s="8"/>
      <c r="P6" s="8"/>
      <c r="Q6" s="11">
        <v>14133.63</v>
      </c>
      <c r="R6" s="11">
        <v>0</v>
      </c>
      <c r="S6" s="11">
        <v>5072.79</v>
      </c>
      <c r="T6" s="11">
        <v>9060.84</v>
      </c>
      <c r="U6" s="11"/>
      <c r="V6" s="11"/>
      <c r="W6" s="11"/>
      <c r="X6" s="6"/>
      <c r="Y6" s="11"/>
      <c r="Z6" s="6"/>
      <c r="AA6" s="11">
        <v>9060.84</v>
      </c>
      <c r="AB6" s="11">
        <v>9060.84</v>
      </c>
      <c r="AC6" s="6">
        <v>8</v>
      </c>
      <c r="AD6" s="14" t="s">
        <v>193</v>
      </c>
    </row>
    <row r="7" spans="1:30" ht="43.5" thickBot="1">
      <c r="A7" s="6">
        <v>21</v>
      </c>
      <c r="B7" s="6">
        <v>0</v>
      </c>
      <c r="C7" s="7">
        <v>42551</v>
      </c>
      <c r="D7" s="8">
        <v>2016</v>
      </c>
      <c r="E7" s="6">
        <v>25</v>
      </c>
      <c r="F7" s="6">
        <v>1</v>
      </c>
      <c r="G7" s="8" t="s">
        <v>37</v>
      </c>
      <c r="H7" s="8"/>
      <c r="I7" s="9" t="s">
        <v>38</v>
      </c>
      <c r="J7" s="6">
        <v>0</v>
      </c>
      <c r="K7" s="10"/>
      <c r="L7" s="8" t="s">
        <v>31</v>
      </c>
      <c r="M7" s="8">
        <v>2016</v>
      </c>
      <c r="N7" s="6">
        <v>0</v>
      </c>
      <c r="O7" s="8"/>
      <c r="P7" s="8"/>
      <c r="Q7" s="11">
        <v>42787.6</v>
      </c>
      <c r="R7" s="11">
        <v>0</v>
      </c>
      <c r="S7" s="11">
        <v>3164.95</v>
      </c>
      <c r="T7" s="11">
        <v>39622.65</v>
      </c>
      <c r="U7" s="11"/>
      <c r="V7" s="11"/>
      <c r="W7" s="11"/>
      <c r="X7" s="6"/>
      <c r="Y7" s="11"/>
      <c r="Z7" s="6"/>
      <c r="AA7" s="11">
        <v>39622.65</v>
      </c>
      <c r="AB7" s="11"/>
      <c r="AC7" s="6">
        <v>8</v>
      </c>
      <c r="AD7" s="14" t="s">
        <v>194</v>
      </c>
    </row>
    <row r="8" spans="1:30" ht="43.5" thickBot="1">
      <c r="A8" s="6">
        <v>16</v>
      </c>
      <c r="B8" s="6">
        <v>0</v>
      </c>
      <c r="C8" s="7">
        <v>42916</v>
      </c>
      <c r="D8" s="8">
        <v>2017</v>
      </c>
      <c r="E8" s="6">
        <v>25</v>
      </c>
      <c r="F8" s="6">
        <v>1</v>
      </c>
      <c r="G8" s="8" t="s">
        <v>37</v>
      </c>
      <c r="H8" s="8"/>
      <c r="I8" s="9" t="s">
        <v>39</v>
      </c>
      <c r="J8" s="6">
        <v>5249</v>
      </c>
      <c r="K8" s="10" t="s">
        <v>30</v>
      </c>
      <c r="L8" s="8" t="s">
        <v>31</v>
      </c>
      <c r="M8" s="8">
        <v>2017</v>
      </c>
      <c r="N8" s="6">
        <v>0</v>
      </c>
      <c r="O8" s="8"/>
      <c r="P8" s="8"/>
      <c r="Q8" s="11">
        <v>163946.17000000001</v>
      </c>
      <c r="R8" s="11">
        <v>0</v>
      </c>
      <c r="S8" s="11">
        <v>135612.99</v>
      </c>
      <c r="T8" s="11">
        <v>28333.18</v>
      </c>
      <c r="U8" s="11"/>
      <c r="V8" s="11"/>
      <c r="W8" s="11"/>
      <c r="X8" s="6"/>
      <c r="Y8" s="11"/>
      <c r="Z8" s="6"/>
      <c r="AA8" s="11">
        <v>28333.18</v>
      </c>
      <c r="AB8" s="11"/>
      <c r="AC8" s="6">
        <v>8</v>
      </c>
      <c r="AD8" s="14" t="s">
        <v>195</v>
      </c>
    </row>
    <row r="9" spans="1:30" ht="29.25" thickBot="1">
      <c r="A9" s="6">
        <v>78</v>
      </c>
      <c r="B9" s="6">
        <v>0</v>
      </c>
      <c r="C9" s="7">
        <v>40543</v>
      </c>
      <c r="D9" s="8">
        <v>2010</v>
      </c>
      <c r="E9" s="6">
        <v>28</v>
      </c>
      <c r="F9" s="6">
        <v>1</v>
      </c>
      <c r="G9" s="8" t="s">
        <v>40</v>
      </c>
      <c r="H9" s="8"/>
      <c r="I9" s="9" t="s">
        <v>41</v>
      </c>
      <c r="J9" s="6">
        <v>0</v>
      </c>
      <c r="K9" s="10"/>
      <c r="L9" s="8" t="s">
        <v>31</v>
      </c>
      <c r="M9" s="8">
        <v>2010</v>
      </c>
      <c r="N9" s="6">
        <v>0</v>
      </c>
      <c r="O9" s="8"/>
      <c r="P9" s="8"/>
      <c r="Q9" s="11">
        <v>1643.76</v>
      </c>
      <c r="R9" s="11">
        <v>0</v>
      </c>
      <c r="S9" s="11">
        <v>38.28</v>
      </c>
      <c r="T9" s="11">
        <v>1605.48</v>
      </c>
      <c r="U9" s="11"/>
      <c r="V9" s="11"/>
      <c r="W9" s="11"/>
      <c r="X9" s="6"/>
      <c r="Y9" s="11"/>
      <c r="Z9" s="6"/>
      <c r="AA9" s="11">
        <v>1605.48</v>
      </c>
      <c r="AB9" s="11">
        <v>1605.48</v>
      </c>
      <c r="AC9" s="6">
        <v>8</v>
      </c>
      <c r="AD9" s="14" t="s">
        <v>193</v>
      </c>
    </row>
    <row r="10" spans="1:30" ht="29.25" thickBot="1">
      <c r="A10" s="6">
        <v>30</v>
      </c>
      <c r="B10" s="6">
        <v>0</v>
      </c>
      <c r="C10" s="7">
        <v>40908</v>
      </c>
      <c r="D10" s="8">
        <v>2011</v>
      </c>
      <c r="E10" s="6">
        <v>28</v>
      </c>
      <c r="F10" s="6">
        <v>1</v>
      </c>
      <c r="G10" s="8" t="s">
        <v>40</v>
      </c>
      <c r="H10" s="8"/>
      <c r="I10" s="9" t="s">
        <v>42</v>
      </c>
      <c r="J10" s="6">
        <v>0</v>
      </c>
      <c r="K10" s="10"/>
      <c r="L10" s="8" t="s">
        <v>31</v>
      </c>
      <c r="M10" s="8">
        <v>2011</v>
      </c>
      <c r="N10" s="6">
        <v>0</v>
      </c>
      <c r="O10" s="8"/>
      <c r="P10" s="8"/>
      <c r="Q10" s="11">
        <v>913.23</v>
      </c>
      <c r="R10" s="11">
        <v>0</v>
      </c>
      <c r="S10" s="11">
        <v>160</v>
      </c>
      <c r="T10" s="11">
        <v>753.23</v>
      </c>
      <c r="U10" s="11"/>
      <c r="V10" s="11"/>
      <c r="W10" s="6"/>
      <c r="X10" s="6"/>
      <c r="Y10" s="6"/>
      <c r="Z10" s="6"/>
      <c r="AA10" s="11">
        <v>753.23</v>
      </c>
      <c r="AB10" s="11">
        <v>753.23</v>
      </c>
      <c r="AC10" s="6">
        <v>8</v>
      </c>
      <c r="AD10" s="14" t="s">
        <v>193</v>
      </c>
    </row>
    <row r="11" spans="1:30" ht="29.25" thickBot="1">
      <c r="A11" s="6">
        <v>128</v>
      </c>
      <c r="B11" s="6">
        <v>0</v>
      </c>
      <c r="C11" s="7">
        <v>41274</v>
      </c>
      <c r="D11" s="8">
        <v>2012</v>
      </c>
      <c r="E11" s="6">
        <v>28</v>
      </c>
      <c r="F11" s="6">
        <v>1</v>
      </c>
      <c r="G11" s="8" t="s">
        <v>40</v>
      </c>
      <c r="H11" s="8"/>
      <c r="I11" s="9" t="s">
        <v>43</v>
      </c>
      <c r="J11" s="6">
        <v>0</v>
      </c>
      <c r="K11" s="10"/>
      <c r="L11" s="8" t="s">
        <v>31</v>
      </c>
      <c r="M11" s="8">
        <v>2012</v>
      </c>
      <c r="N11" s="6">
        <v>0</v>
      </c>
      <c r="O11" s="8"/>
      <c r="P11" s="8"/>
      <c r="Q11" s="11">
        <v>2704.13</v>
      </c>
      <c r="R11" s="11">
        <v>0</v>
      </c>
      <c r="S11" s="11">
        <v>35</v>
      </c>
      <c r="T11" s="11">
        <v>2669.13</v>
      </c>
      <c r="U11" s="11"/>
      <c r="V11" s="11"/>
      <c r="W11" s="11"/>
      <c r="X11" s="6"/>
      <c r="Y11" s="11"/>
      <c r="Z11" s="6"/>
      <c r="AA11" s="11">
        <v>2669.13</v>
      </c>
      <c r="AB11" s="11">
        <v>2669.13</v>
      </c>
      <c r="AC11" s="6">
        <v>8</v>
      </c>
      <c r="AD11" s="14" t="s">
        <v>193</v>
      </c>
    </row>
    <row r="12" spans="1:30" ht="29.25" thickBot="1">
      <c r="A12" s="6">
        <v>30</v>
      </c>
      <c r="B12" s="6">
        <v>0</v>
      </c>
      <c r="C12" s="7">
        <v>41639</v>
      </c>
      <c r="D12" s="8">
        <v>2013</v>
      </c>
      <c r="E12" s="6">
        <v>28</v>
      </c>
      <c r="F12" s="6">
        <v>1</v>
      </c>
      <c r="G12" s="8" t="s">
        <v>40</v>
      </c>
      <c r="H12" s="8"/>
      <c r="I12" s="9" t="s">
        <v>44</v>
      </c>
      <c r="J12" s="6">
        <v>0</v>
      </c>
      <c r="K12" s="10"/>
      <c r="L12" s="8" t="s">
        <v>31</v>
      </c>
      <c r="M12" s="8">
        <v>2013</v>
      </c>
      <c r="N12" s="6">
        <v>0</v>
      </c>
      <c r="O12" s="8"/>
      <c r="P12" s="8"/>
      <c r="Q12" s="11">
        <v>2860.92</v>
      </c>
      <c r="R12" s="11">
        <v>0</v>
      </c>
      <c r="S12" s="11">
        <v>253</v>
      </c>
      <c r="T12" s="11">
        <v>2607.92</v>
      </c>
      <c r="U12" s="11"/>
      <c r="V12" s="11"/>
      <c r="W12" s="11"/>
      <c r="X12" s="6"/>
      <c r="Y12" s="11"/>
      <c r="Z12" s="6"/>
      <c r="AA12" s="11">
        <v>2607.92</v>
      </c>
      <c r="AB12" s="11">
        <v>2607.92</v>
      </c>
      <c r="AC12" s="6">
        <v>8</v>
      </c>
      <c r="AD12" s="14" t="s">
        <v>193</v>
      </c>
    </row>
    <row r="13" spans="1:30" ht="29.25" thickBot="1">
      <c r="A13" s="6">
        <v>68</v>
      </c>
      <c r="B13" s="6">
        <v>0</v>
      </c>
      <c r="C13" s="7">
        <v>42004</v>
      </c>
      <c r="D13" s="8">
        <v>2014</v>
      </c>
      <c r="E13" s="6">
        <v>28</v>
      </c>
      <c r="F13" s="6">
        <v>1</v>
      </c>
      <c r="G13" s="8" t="s">
        <v>40</v>
      </c>
      <c r="H13" s="8"/>
      <c r="I13" s="9" t="s">
        <v>45</v>
      </c>
      <c r="J13" s="6">
        <v>367</v>
      </c>
      <c r="K13" s="10" t="s">
        <v>35</v>
      </c>
      <c r="L13" s="8" t="s">
        <v>31</v>
      </c>
      <c r="M13" s="8">
        <v>2014</v>
      </c>
      <c r="N13" s="6">
        <v>0</v>
      </c>
      <c r="O13" s="8"/>
      <c r="P13" s="8"/>
      <c r="Q13" s="11">
        <v>2052.84</v>
      </c>
      <c r="R13" s="11">
        <v>0</v>
      </c>
      <c r="S13" s="11">
        <v>536</v>
      </c>
      <c r="T13" s="11">
        <v>1516.84</v>
      </c>
      <c r="U13" s="11"/>
      <c r="V13" s="11"/>
      <c r="W13" s="11"/>
      <c r="X13" s="6"/>
      <c r="Y13" s="11"/>
      <c r="Z13" s="6"/>
      <c r="AA13" s="11">
        <v>1516.84</v>
      </c>
      <c r="AB13" s="11">
        <v>1516.84</v>
      </c>
      <c r="AC13" s="6">
        <v>8</v>
      </c>
      <c r="AD13" s="14" t="s">
        <v>193</v>
      </c>
    </row>
    <row r="14" spans="1:30" ht="43.5" thickBot="1">
      <c r="A14" s="6">
        <v>98</v>
      </c>
      <c r="B14" s="6">
        <v>0</v>
      </c>
      <c r="C14" s="7">
        <v>42369</v>
      </c>
      <c r="D14" s="8">
        <v>2015</v>
      </c>
      <c r="E14" s="6">
        <v>28</v>
      </c>
      <c r="F14" s="6">
        <v>1</v>
      </c>
      <c r="G14" s="8" t="s">
        <v>40</v>
      </c>
      <c r="H14" s="8"/>
      <c r="I14" s="9" t="s">
        <v>46</v>
      </c>
      <c r="J14" s="6">
        <v>0</v>
      </c>
      <c r="K14" s="10"/>
      <c r="L14" s="8" t="s">
        <v>31</v>
      </c>
      <c r="M14" s="8">
        <v>2015</v>
      </c>
      <c r="N14" s="6">
        <v>0</v>
      </c>
      <c r="O14" s="8"/>
      <c r="P14" s="8"/>
      <c r="Q14" s="11">
        <v>4477.32</v>
      </c>
      <c r="R14" s="11">
        <v>0</v>
      </c>
      <c r="S14" s="11">
        <v>0</v>
      </c>
      <c r="T14" s="11">
        <v>4477.32</v>
      </c>
      <c r="U14" s="11"/>
      <c r="V14" s="11"/>
      <c r="W14" s="11"/>
      <c r="X14" s="6"/>
      <c r="Y14" s="11"/>
      <c r="Z14" s="6"/>
      <c r="AA14" s="11">
        <v>4477.32</v>
      </c>
      <c r="AB14" s="11">
        <v>4477.32</v>
      </c>
      <c r="AC14" s="6">
        <v>8</v>
      </c>
      <c r="AD14" s="14" t="s">
        <v>193</v>
      </c>
    </row>
    <row r="15" spans="1:30" ht="29.25" thickBot="1">
      <c r="A15" s="6">
        <v>50</v>
      </c>
      <c r="B15" s="6">
        <v>0</v>
      </c>
      <c r="C15" s="7">
        <v>42735</v>
      </c>
      <c r="D15" s="8">
        <v>2016</v>
      </c>
      <c r="E15" s="6">
        <v>28</v>
      </c>
      <c r="F15" s="6">
        <v>1</v>
      </c>
      <c r="G15" s="8" t="s">
        <v>40</v>
      </c>
      <c r="H15" s="8"/>
      <c r="I15" s="9" t="s">
        <v>47</v>
      </c>
      <c r="J15" s="6">
        <v>367</v>
      </c>
      <c r="K15" s="10" t="s">
        <v>35</v>
      </c>
      <c r="L15" s="8" t="s">
        <v>31</v>
      </c>
      <c r="M15" s="8">
        <v>2016</v>
      </c>
      <c r="N15" s="6">
        <v>0</v>
      </c>
      <c r="O15" s="8"/>
      <c r="P15" s="8"/>
      <c r="Q15" s="11">
        <v>3768.38</v>
      </c>
      <c r="R15" s="11">
        <v>0</v>
      </c>
      <c r="S15" s="11">
        <v>0</v>
      </c>
      <c r="T15" s="11">
        <v>3768.38</v>
      </c>
      <c r="U15" s="11"/>
      <c r="V15" s="11"/>
      <c r="W15" s="11"/>
      <c r="X15" s="6"/>
      <c r="Y15" s="11"/>
      <c r="Z15" s="6"/>
      <c r="AA15" s="11">
        <v>3768.38</v>
      </c>
      <c r="AB15" s="11">
        <v>3768.38</v>
      </c>
      <c r="AC15" s="6">
        <v>8</v>
      </c>
      <c r="AD15" s="14" t="s">
        <v>193</v>
      </c>
    </row>
    <row r="16" spans="1:30" ht="29.25" thickBot="1">
      <c r="A16" s="6">
        <v>58</v>
      </c>
      <c r="B16" s="6">
        <v>0</v>
      </c>
      <c r="C16" s="7">
        <v>43100</v>
      </c>
      <c r="D16" s="8">
        <v>2017</v>
      </c>
      <c r="E16" s="6">
        <v>28</v>
      </c>
      <c r="F16" s="6">
        <v>1</v>
      </c>
      <c r="G16" s="8" t="s">
        <v>40</v>
      </c>
      <c r="H16" s="8"/>
      <c r="I16" s="9" t="s">
        <v>48</v>
      </c>
      <c r="J16" s="6">
        <v>0</v>
      </c>
      <c r="K16" s="10"/>
      <c r="L16" s="8" t="s">
        <v>31</v>
      </c>
      <c r="M16" s="8">
        <v>2017</v>
      </c>
      <c r="N16" s="6">
        <v>0</v>
      </c>
      <c r="O16" s="8"/>
      <c r="P16" s="8"/>
      <c r="Q16" s="11">
        <v>9044.48</v>
      </c>
      <c r="R16" s="11">
        <v>0</v>
      </c>
      <c r="S16" s="11">
        <v>463</v>
      </c>
      <c r="T16" s="11">
        <v>8581.48</v>
      </c>
      <c r="U16" s="11"/>
      <c r="V16" s="11"/>
      <c r="W16" s="11"/>
      <c r="X16" s="6"/>
      <c r="Y16" s="11"/>
      <c r="Z16" s="6"/>
      <c r="AA16" s="11">
        <v>8581.48</v>
      </c>
      <c r="AB16" s="11">
        <v>8581.48</v>
      </c>
      <c r="AC16" s="6">
        <v>8</v>
      </c>
      <c r="AD16" s="14" t="s">
        <v>193</v>
      </c>
    </row>
    <row r="17" spans="1:30" ht="29.25" thickBot="1">
      <c r="A17" s="6">
        <v>119</v>
      </c>
      <c r="B17" s="6">
        <v>0</v>
      </c>
      <c r="C17" s="7">
        <v>42369</v>
      </c>
      <c r="D17" s="8">
        <v>2015</v>
      </c>
      <c r="E17" s="6">
        <v>28</v>
      </c>
      <c r="F17" s="6">
        <v>2</v>
      </c>
      <c r="G17" s="8" t="s">
        <v>49</v>
      </c>
      <c r="H17" s="8"/>
      <c r="I17" s="9" t="s">
        <v>50</v>
      </c>
      <c r="J17" s="6">
        <v>0</v>
      </c>
      <c r="K17" s="10"/>
      <c r="L17" s="8" t="s">
        <v>31</v>
      </c>
      <c r="M17" s="8">
        <v>2015</v>
      </c>
      <c r="N17" s="6">
        <v>156</v>
      </c>
      <c r="O17" s="8" t="s">
        <v>51</v>
      </c>
      <c r="P17" s="7">
        <v>42328</v>
      </c>
      <c r="Q17" s="11">
        <v>1828</v>
      </c>
      <c r="R17" s="11">
        <v>0</v>
      </c>
      <c r="S17" s="11">
        <v>0</v>
      </c>
      <c r="T17" s="11">
        <v>1828</v>
      </c>
      <c r="U17" s="11"/>
      <c r="V17" s="11"/>
      <c r="W17" s="11"/>
      <c r="X17" s="6"/>
      <c r="Y17" s="11"/>
      <c r="Z17" s="6"/>
      <c r="AA17" s="11">
        <v>1828</v>
      </c>
      <c r="AB17" s="11">
        <v>1828</v>
      </c>
      <c r="AC17" s="6">
        <v>8</v>
      </c>
      <c r="AD17" s="14" t="s">
        <v>193</v>
      </c>
    </row>
    <row r="18" spans="1:30" ht="43.5" thickBot="1">
      <c r="A18" s="6">
        <v>3</v>
      </c>
      <c r="B18" s="6">
        <v>0</v>
      </c>
      <c r="C18" s="7">
        <v>43143</v>
      </c>
      <c r="D18" s="8">
        <v>2018</v>
      </c>
      <c r="E18" s="6">
        <v>28</v>
      </c>
      <c r="F18" s="6">
        <v>2</v>
      </c>
      <c r="G18" s="8" t="s">
        <v>49</v>
      </c>
      <c r="H18" s="8"/>
      <c r="I18" s="9" t="s">
        <v>52</v>
      </c>
      <c r="J18" s="6">
        <v>0</v>
      </c>
      <c r="K18" s="10"/>
      <c r="L18" s="8" t="s">
        <v>31</v>
      </c>
      <c r="M18" s="8">
        <v>2016</v>
      </c>
      <c r="N18" s="6">
        <v>0</v>
      </c>
      <c r="O18" s="8"/>
      <c r="P18" s="8"/>
      <c r="Q18" s="11">
        <v>0</v>
      </c>
      <c r="R18" s="11">
        <v>149.65</v>
      </c>
      <c r="S18" s="11">
        <v>149.65</v>
      </c>
      <c r="T18" s="11"/>
      <c r="U18" s="11">
        <v>149.65</v>
      </c>
      <c r="V18" s="11"/>
      <c r="W18" s="6"/>
      <c r="X18" s="11"/>
      <c r="Y18" s="6"/>
      <c r="Z18" s="6"/>
      <c r="AA18" s="11"/>
      <c r="AB18" s="6"/>
      <c r="AC18" s="6">
        <v>8</v>
      </c>
      <c r="AD18" s="14" t="s">
        <v>196</v>
      </c>
    </row>
    <row r="19" spans="1:30" ht="29.25" thickBot="1">
      <c r="A19" s="6">
        <v>79</v>
      </c>
      <c r="B19" s="6">
        <v>0</v>
      </c>
      <c r="C19" s="7">
        <v>40543</v>
      </c>
      <c r="D19" s="8">
        <v>2010</v>
      </c>
      <c r="E19" s="6">
        <v>32</v>
      </c>
      <c r="F19" s="6">
        <v>1</v>
      </c>
      <c r="G19" s="8" t="s">
        <v>53</v>
      </c>
      <c r="H19" s="8"/>
      <c r="I19" s="9" t="s">
        <v>54</v>
      </c>
      <c r="J19" s="6">
        <v>0</v>
      </c>
      <c r="K19" s="10"/>
      <c r="L19" s="8" t="s">
        <v>31</v>
      </c>
      <c r="M19" s="8">
        <v>2010</v>
      </c>
      <c r="N19" s="6">
        <v>0</v>
      </c>
      <c r="O19" s="8"/>
      <c r="P19" s="8"/>
      <c r="Q19" s="11">
        <v>800.44</v>
      </c>
      <c r="R19" s="11">
        <v>0</v>
      </c>
      <c r="S19" s="11">
        <v>0</v>
      </c>
      <c r="T19" s="11">
        <v>800.44</v>
      </c>
      <c r="U19" s="11"/>
      <c r="V19" s="11"/>
      <c r="W19" s="6"/>
      <c r="X19" s="6"/>
      <c r="Y19" s="6"/>
      <c r="Z19" s="6"/>
      <c r="AA19" s="11">
        <v>800.44</v>
      </c>
      <c r="AB19" s="11"/>
      <c r="AC19" s="6">
        <v>8</v>
      </c>
      <c r="AD19" s="14" t="s">
        <v>193</v>
      </c>
    </row>
    <row r="20" spans="1:30" ht="43.5" thickBot="1">
      <c r="A20" s="6">
        <v>51</v>
      </c>
      <c r="B20" s="6">
        <v>0</v>
      </c>
      <c r="C20" s="7">
        <v>40908</v>
      </c>
      <c r="D20" s="8">
        <v>2011</v>
      </c>
      <c r="E20" s="6">
        <v>32</v>
      </c>
      <c r="F20" s="6">
        <v>1</v>
      </c>
      <c r="G20" s="8" t="s">
        <v>53</v>
      </c>
      <c r="H20" s="8"/>
      <c r="I20" s="9" t="s">
        <v>55</v>
      </c>
      <c r="J20" s="6">
        <v>0</v>
      </c>
      <c r="K20" s="10"/>
      <c r="L20" s="8" t="s">
        <v>31</v>
      </c>
      <c r="M20" s="8">
        <v>2011</v>
      </c>
      <c r="N20" s="6">
        <v>18</v>
      </c>
      <c r="O20" s="8" t="s">
        <v>51</v>
      </c>
      <c r="P20" s="7">
        <v>40947</v>
      </c>
      <c r="Q20" s="11">
        <v>1259.3499999999999</v>
      </c>
      <c r="R20" s="11">
        <v>0</v>
      </c>
      <c r="S20" s="11">
        <v>0</v>
      </c>
      <c r="T20" s="11">
        <v>1259.3499999999999</v>
      </c>
      <c r="U20" s="11"/>
      <c r="V20" s="11"/>
      <c r="W20" s="11"/>
      <c r="X20" s="6"/>
      <c r="Y20" s="11"/>
      <c r="Z20" s="6"/>
      <c r="AA20" s="11">
        <v>1259.3499999999999</v>
      </c>
      <c r="AB20" s="11"/>
      <c r="AC20" s="6">
        <v>8</v>
      </c>
      <c r="AD20" s="14" t="s">
        <v>193</v>
      </c>
    </row>
    <row r="21" spans="1:30" ht="29.25" thickBot="1">
      <c r="A21" s="6">
        <v>61</v>
      </c>
      <c r="B21" s="6">
        <v>0</v>
      </c>
      <c r="C21" s="7">
        <v>41274</v>
      </c>
      <c r="D21" s="8">
        <v>2012</v>
      </c>
      <c r="E21" s="6">
        <v>32</v>
      </c>
      <c r="F21" s="6">
        <v>1</v>
      </c>
      <c r="G21" s="8" t="s">
        <v>53</v>
      </c>
      <c r="H21" s="8"/>
      <c r="I21" s="9" t="s">
        <v>56</v>
      </c>
      <c r="J21" s="6">
        <v>0</v>
      </c>
      <c r="K21" s="10"/>
      <c r="L21" s="8" t="s">
        <v>31</v>
      </c>
      <c r="M21" s="8">
        <v>2012</v>
      </c>
      <c r="N21" s="6">
        <v>0</v>
      </c>
      <c r="O21" s="8"/>
      <c r="P21" s="8"/>
      <c r="Q21" s="11">
        <v>2787.49</v>
      </c>
      <c r="R21" s="11">
        <v>0</v>
      </c>
      <c r="S21" s="11">
        <v>0</v>
      </c>
      <c r="T21" s="11">
        <v>2787.49</v>
      </c>
      <c r="U21" s="11"/>
      <c r="V21" s="11"/>
      <c r="W21" s="11"/>
      <c r="X21" s="6"/>
      <c r="Y21" s="11"/>
      <c r="Z21" s="6"/>
      <c r="AA21" s="11">
        <v>2787.49</v>
      </c>
      <c r="AB21" s="11"/>
      <c r="AC21" s="6">
        <v>8</v>
      </c>
      <c r="AD21" s="14" t="s">
        <v>193</v>
      </c>
    </row>
    <row r="22" spans="1:30" ht="29.25" thickBot="1">
      <c r="A22" s="6">
        <v>54</v>
      </c>
      <c r="B22" s="6">
        <v>0</v>
      </c>
      <c r="C22" s="7">
        <v>41639</v>
      </c>
      <c r="D22" s="8">
        <v>2013</v>
      </c>
      <c r="E22" s="6">
        <v>32</v>
      </c>
      <c r="F22" s="6">
        <v>1</v>
      </c>
      <c r="G22" s="8" t="s">
        <v>53</v>
      </c>
      <c r="H22" s="8"/>
      <c r="I22" s="9" t="s">
        <v>57</v>
      </c>
      <c r="J22" s="6">
        <v>0</v>
      </c>
      <c r="K22" s="10"/>
      <c r="L22" s="8" t="s">
        <v>31</v>
      </c>
      <c r="M22" s="8">
        <v>2013</v>
      </c>
      <c r="N22" s="6">
        <v>0</v>
      </c>
      <c r="O22" s="8"/>
      <c r="P22" s="8"/>
      <c r="Q22" s="11">
        <v>9878.5</v>
      </c>
      <c r="R22" s="11">
        <v>0</v>
      </c>
      <c r="S22" s="11">
        <v>0</v>
      </c>
      <c r="T22" s="11">
        <v>9878.5</v>
      </c>
      <c r="U22" s="11"/>
      <c r="V22" s="11"/>
      <c r="W22" s="11"/>
      <c r="X22" s="6"/>
      <c r="Y22" s="11"/>
      <c r="Z22" s="6"/>
      <c r="AA22" s="11">
        <v>9878.5</v>
      </c>
      <c r="AB22" s="11"/>
      <c r="AC22" s="6">
        <v>8</v>
      </c>
      <c r="AD22" s="14" t="s">
        <v>193</v>
      </c>
    </row>
    <row r="23" spans="1:30" ht="29.25" thickBot="1">
      <c r="A23" s="6">
        <v>69</v>
      </c>
      <c r="B23" s="6">
        <v>0</v>
      </c>
      <c r="C23" s="7">
        <v>42004</v>
      </c>
      <c r="D23" s="8">
        <v>2014</v>
      </c>
      <c r="E23" s="6">
        <v>32</v>
      </c>
      <c r="F23" s="6">
        <v>1</v>
      </c>
      <c r="G23" s="8" t="s">
        <v>53</v>
      </c>
      <c r="H23" s="8"/>
      <c r="I23" s="9" t="s">
        <v>58</v>
      </c>
      <c r="J23" s="6">
        <v>0</v>
      </c>
      <c r="K23" s="10"/>
      <c r="L23" s="8" t="s">
        <v>31</v>
      </c>
      <c r="M23" s="8">
        <v>2014</v>
      </c>
      <c r="N23" s="6">
        <v>0</v>
      </c>
      <c r="O23" s="8"/>
      <c r="P23" s="8"/>
      <c r="Q23" s="11">
        <v>4050.39</v>
      </c>
      <c r="R23" s="11">
        <v>0</v>
      </c>
      <c r="S23" s="11">
        <v>0</v>
      </c>
      <c r="T23" s="11">
        <v>4050.39</v>
      </c>
      <c r="U23" s="11"/>
      <c r="V23" s="11"/>
      <c r="W23" s="11"/>
      <c r="X23" s="6"/>
      <c r="Y23" s="11"/>
      <c r="Z23" s="6"/>
      <c r="AA23" s="11">
        <v>4050.39</v>
      </c>
      <c r="AB23" s="11"/>
      <c r="AC23" s="6">
        <v>8</v>
      </c>
      <c r="AD23" s="14" t="s">
        <v>193</v>
      </c>
    </row>
    <row r="24" spans="1:30" ht="57.75" thickBot="1">
      <c r="A24" s="6">
        <v>581</v>
      </c>
      <c r="B24" s="6">
        <v>0</v>
      </c>
      <c r="C24" s="7">
        <v>35795</v>
      </c>
      <c r="D24" s="8">
        <v>1997</v>
      </c>
      <c r="E24" s="6">
        <v>35</v>
      </c>
      <c r="F24" s="6">
        <v>1</v>
      </c>
      <c r="G24" s="8" t="s">
        <v>59</v>
      </c>
      <c r="H24" s="8" t="s">
        <v>60</v>
      </c>
      <c r="I24" s="9" t="s">
        <v>61</v>
      </c>
      <c r="J24" s="6">
        <v>0</v>
      </c>
      <c r="K24" s="10"/>
      <c r="L24" s="8" t="s">
        <v>31</v>
      </c>
      <c r="M24" s="8">
        <v>1997</v>
      </c>
      <c r="N24" s="6">
        <v>0</v>
      </c>
      <c r="O24" s="8"/>
      <c r="P24" s="8"/>
      <c r="Q24" s="11">
        <v>9761.4599999999991</v>
      </c>
      <c r="R24" s="11">
        <v>0</v>
      </c>
      <c r="S24" s="11">
        <v>5.96</v>
      </c>
      <c r="T24" s="11">
        <v>9755.5</v>
      </c>
      <c r="U24" s="11"/>
      <c r="V24" s="11"/>
      <c r="W24" s="11"/>
      <c r="X24" s="11">
        <v>-3332.94</v>
      </c>
      <c r="Y24" s="11"/>
      <c r="Z24" s="6"/>
      <c r="AA24" s="6">
        <v>6422.56</v>
      </c>
      <c r="AB24" s="6">
        <v>6422.56</v>
      </c>
      <c r="AC24" s="6">
        <v>8</v>
      </c>
      <c r="AD24" s="14" t="s">
        <v>197</v>
      </c>
    </row>
    <row r="25" spans="1:30" ht="43.5" thickBot="1">
      <c r="A25" s="6">
        <v>2</v>
      </c>
      <c r="B25" s="6">
        <v>0</v>
      </c>
      <c r="C25" s="7">
        <v>43139</v>
      </c>
      <c r="D25" s="8">
        <v>2018</v>
      </c>
      <c r="E25" s="6">
        <v>35</v>
      </c>
      <c r="F25" s="6">
        <v>2</v>
      </c>
      <c r="G25" s="8" t="s">
        <v>62</v>
      </c>
      <c r="H25" s="8"/>
      <c r="I25" s="9" t="s">
        <v>63</v>
      </c>
      <c r="J25" s="6">
        <v>0</v>
      </c>
      <c r="K25" s="10"/>
      <c r="L25" s="8" t="s">
        <v>31</v>
      </c>
      <c r="M25" s="8">
        <v>2016</v>
      </c>
      <c r="N25" s="6">
        <v>0</v>
      </c>
      <c r="O25" s="8"/>
      <c r="P25" s="8"/>
      <c r="Q25" s="11">
        <v>0</v>
      </c>
      <c r="R25" s="11">
        <v>919.75</v>
      </c>
      <c r="S25" s="11">
        <v>919.75</v>
      </c>
      <c r="T25" s="11"/>
      <c r="U25" s="11">
        <v>919.75</v>
      </c>
      <c r="V25" s="11"/>
      <c r="W25" s="6"/>
      <c r="X25" s="6"/>
      <c r="Y25" s="6"/>
      <c r="Z25" s="6"/>
      <c r="AA25" s="6"/>
      <c r="AB25" s="6"/>
      <c r="AC25" s="6">
        <v>8</v>
      </c>
      <c r="AD25" s="14" t="s">
        <v>196</v>
      </c>
    </row>
    <row r="26" spans="1:30" ht="43.5" thickBot="1">
      <c r="A26" s="6">
        <v>40</v>
      </c>
      <c r="B26" s="6">
        <v>0</v>
      </c>
      <c r="C26" s="7">
        <v>42735</v>
      </c>
      <c r="D26" s="8">
        <v>2016</v>
      </c>
      <c r="E26" s="6">
        <v>35</v>
      </c>
      <c r="F26" s="6">
        <v>3</v>
      </c>
      <c r="G26" s="8" t="s">
        <v>62</v>
      </c>
      <c r="H26" s="8"/>
      <c r="I26" s="9" t="s">
        <v>64</v>
      </c>
      <c r="J26" s="6">
        <v>0</v>
      </c>
      <c r="K26" s="10"/>
      <c r="L26" s="8" t="s">
        <v>31</v>
      </c>
      <c r="M26" s="8">
        <v>2016</v>
      </c>
      <c r="N26" s="6">
        <v>165</v>
      </c>
      <c r="O26" s="8" t="s">
        <v>51</v>
      </c>
      <c r="P26" s="7">
        <v>42347</v>
      </c>
      <c r="Q26" s="11">
        <v>11705.7</v>
      </c>
      <c r="R26" s="11">
        <v>0</v>
      </c>
      <c r="S26" s="11">
        <v>440.03</v>
      </c>
      <c r="T26" s="11">
        <v>11265.67</v>
      </c>
      <c r="U26" s="11"/>
      <c r="V26" s="11"/>
      <c r="W26" s="11"/>
      <c r="X26" s="6"/>
      <c r="Y26" s="11"/>
      <c r="Z26" s="6"/>
      <c r="AA26" s="11">
        <v>11265.67</v>
      </c>
      <c r="AB26" s="11">
        <v>11265.67</v>
      </c>
      <c r="AC26" s="6">
        <v>8</v>
      </c>
      <c r="AD26" s="14" t="s">
        <v>193</v>
      </c>
    </row>
    <row r="27" spans="1:30" ht="43.5" thickBot="1">
      <c r="A27" s="6">
        <v>55</v>
      </c>
      <c r="B27" s="6">
        <v>0</v>
      </c>
      <c r="C27" s="7">
        <v>42735</v>
      </c>
      <c r="D27" s="8">
        <v>2016</v>
      </c>
      <c r="E27" s="6">
        <v>35</v>
      </c>
      <c r="F27" s="6">
        <v>3</v>
      </c>
      <c r="G27" s="8" t="s">
        <v>62</v>
      </c>
      <c r="H27" s="8"/>
      <c r="I27" s="9" t="s">
        <v>65</v>
      </c>
      <c r="J27" s="6">
        <v>367</v>
      </c>
      <c r="K27" s="10" t="s">
        <v>35</v>
      </c>
      <c r="L27" s="8" t="s">
        <v>31</v>
      </c>
      <c r="M27" s="8">
        <v>2016</v>
      </c>
      <c r="N27" s="6">
        <v>0</v>
      </c>
      <c r="O27" s="8"/>
      <c r="P27" s="8"/>
      <c r="Q27" s="11">
        <v>6164.37</v>
      </c>
      <c r="R27" s="11">
        <v>0</v>
      </c>
      <c r="S27" s="11">
        <v>4802.9799999999996</v>
      </c>
      <c r="T27" s="11">
        <v>1361.39</v>
      </c>
      <c r="U27" s="11"/>
      <c r="V27" s="11"/>
      <c r="W27" s="11"/>
      <c r="X27" s="6"/>
      <c r="Y27" s="11"/>
      <c r="Z27" s="6"/>
      <c r="AA27" s="11">
        <v>1361.39</v>
      </c>
      <c r="AB27" s="11">
        <v>1361.39</v>
      </c>
      <c r="AC27" s="6">
        <v>8</v>
      </c>
      <c r="AD27" s="14" t="s">
        <v>193</v>
      </c>
    </row>
    <row r="28" spans="1:30" ht="29.25" thickBot="1">
      <c r="A28" s="6">
        <v>50</v>
      </c>
      <c r="B28" s="6">
        <v>0</v>
      </c>
      <c r="C28" s="7">
        <v>40908</v>
      </c>
      <c r="D28" s="8">
        <v>2011</v>
      </c>
      <c r="E28" s="6">
        <v>42</v>
      </c>
      <c r="F28" s="6">
        <v>1</v>
      </c>
      <c r="G28" s="8" t="s">
        <v>66</v>
      </c>
      <c r="H28" s="8"/>
      <c r="I28" s="9" t="s">
        <v>67</v>
      </c>
      <c r="J28" s="6">
        <v>0</v>
      </c>
      <c r="K28" s="10"/>
      <c r="L28" s="8" t="s">
        <v>31</v>
      </c>
      <c r="M28" s="8">
        <v>2011</v>
      </c>
      <c r="N28" s="6">
        <v>0</v>
      </c>
      <c r="O28" s="8"/>
      <c r="P28" s="8"/>
      <c r="Q28" s="11">
        <v>3977</v>
      </c>
      <c r="R28" s="11">
        <v>0</v>
      </c>
      <c r="S28" s="11">
        <v>0</v>
      </c>
      <c r="T28" s="11">
        <v>3977</v>
      </c>
      <c r="U28" s="11"/>
      <c r="V28" s="11"/>
      <c r="W28" s="11"/>
      <c r="X28" s="6"/>
      <c r="Y28" s="11"/>
      <c r="Z28" s="6"/>
      <c r="AA28" s="11">
        <v>3977</v>
      </c>
      <c r="AB28" s="11">
        <v>3977</v>
      </c>
      <c r="AC28" s="6">
        <v>8</v>
      </c>
      <c r="AD28" s="14" t="s">
        <v>193</v>
      </c>
    </row>
    <row r="29" spans="1:30" ht="29.25" thickBot="1">
      <c r="A29" s="6">
        <v>46</v>
      </c>
      <c r="B29" s="6">
        <v>0</v>
      </c>
      <c r="C29" s="7">
        <v>41274</v>
      </c>
      <c r="D29" s="8">
        <v>2012</v>
      </c>
      <c r="E29" s="6">
        <v>42</v>
      </c>
      <c r="F29" s="6">
        <v>1</v>
      </c>
      <c r="G29" s="8" t="s">
        <v>66</v>
      </c>
      <c r="H29" s="8"/>
      <c r="I29" s="9" t="s">
        <v>68</v>
      </c>
      <c r="J29" s="6">
        <v>0</v>
      </c>
      <c r="K29" s="10"/>
      <c r="L29" s="8" t="s">
        <v>31</v>
      </c>
      <c r="M29" s="8">
        <v>2012</v>
      </c>
      <c r="N29" s="6">
        <v>0</v>
      </c>
      <c r="O29" s="8"/>
      <c r="P29" s="8"/>
      <c r="Q29" s="11">
        <v>6626</v>
      </c>
      <c r="R29" s="11">
        <v>0</v>
      </c>
      <c r="S29" s="11">
        <v>0</v>
      </c>
      <c r="T29" s="11">
        <v>6626</v>
      </c>
      <c r="U29" s="11"/>
      <c r="V29" s="11">
        <v>-3620</v>
      </c>
      <c r="W29" s="11"/>
      <c r="X29" s="6"/>
      <c r="Y29" s="11"/>
      <c r="Z29" s="6"/>
      <c r="AA29" s="11">
        <f>SUM(T29:V29)</f>
        <v>3006</v>
      </c>
      <c r="AB29" s="11">
        <v>6626</v>
      </c>
      <c r="AC29" s="6">
        <v>8</v>
      </c>
      <c r="AD29" s="14" t="s">
        <v>193</v>
      </c>
    </row>
    <row r="30" spans="1:30" ht="29.25" thickBot="1">
      <c r="A30" s="6">
        <v>35</v>
      </c>
      <c r="B30" s="6">
        <v>0</v>
      </c>
      <c r="C30" s="7">
        <v>41639</v>
      </c>
      <c r="D30" s="8">
        <v>2013</v>
      </c>
      <c r="E30" s="6">
        <v>42</v>
      </c>
      <c r="F30" s="6">
        <v>1</v>
      </c>
      <c r="G30" s="8" t="s">
        <v>66</v>
      </c>
      <c r="H30" s="8"/>
      <c r="I30" s="9" t="s">
        <v>69</v>
      </c>
      <c r="J30" s="6">
        <v>0</v>
      </c>
      <c r="K30" s="10"/>
      <c r="L30" s="8" t="s">
        <v>31</v>
      </c>
      <c r="M30" s="8">
        <v>2013</v>
      </c>
      <c r="N30" s="6">
        <v>0</v>
      </c>
      <c r="O30" s="8"/>
      <c r="P30" s="8"/>
      <c r="Q30" s="11">
        <v>7052</v>
      </c>
      <c r="R30" s="11">
        <v>0</v>
      </c>
      <c r="S30" s="11">
        <v>111.02</v>
      </c>
      <c r="T30" s="11">
        <v>6940.98</v>
      </c>
      <c r="U30" s="11"/>
      <c r="V30" s="11">
        <v>-2303</v>
      </c>
      <c r="W30" s="11"/>
      <c r="X30" s="6"/>
      <c r="Y30" s="11"/>
      <c r="Z30" s="6"/>
      <c r="AA30" s="11">
        <f>SUM(T30:V30)</f>
        <v>4637.9799999999996</v>
      </c>
      <c r="AB30" s="11">
        <v>6940.98</v>
      </c>
      <c r="AC30" s="6">
        <v>8</v>
      </c>
      <c r="AD30" s="14" t="s">
        <v>193</v>
      </c>
    </row>
    <row r="31" spans="1:30" ht="29.25" thickBot="1">
      <c r="A31" s="6">
        <v>73</v>
      </c>
      <c r="B31" s="6">
        <v>0</v>
      </c>
      <c r="C31" s="7">
        <v>42004</v>
      </c>
      <c r="D31" s="8">
        <v>2014</v>
      </c>
      <c r="E31" s="6">
        <v>42</v>
      </c>
      <c r="F31" s="6">
        <v>1</v>
      </c>
      <c r="G31" s="8" t="s">
        <v>66</v>
      </c>
      <c r="H31" s="8"/>
      <c r="I31" s="9" t="s">
        <v>70</v>
      </c>
      <c r="J31" s="6">
        <v>367</v>
      </c>
      <c r="K31" s="10" t="s">
        <v>35</v>
      </c>
      <c r="L31" s="8" t="s">
        <v>31</v>
      </c>
      <c r="M31" s="8">
        <v>2014</v>
      </c>
      <c r="N31" s="6">
        <v>0</v>
      </c>
      <c r="O31" s="8"/>
      <c r="P31" s="8"/>
      <c r="Q31" s="11">
        <v>5246</v>
      </c>
      <c r="R31" s="11">
        <v>0</v>
      </c>
      <c r="S31" s="11">
        <v>189</v>
      </c>
      <c r="T31" s="11">
        <v>5057</v>
      </c>
      <c r="U31" s="11"/>
      <c r="V31" s="11"/>
      <c r="W31" s="11"/>
      <c r="X31" s="6"/>
      <c r="Y31" s="11"/>
      <c r="Z31" s="6"/>
      <c r="AA31" s="11">
        <v>5057</v>
      </c>
      <c r="AB31" s="11">
        <v>5057</v>
      </c>
      <c r="AC31" s="6">
        <v>8</v>
      </c>
      <c r="AD31" s="14" t="s">
        <v>193</v>
      </c>
    </row>
    <row r="32" spans="1:30" ht="29.25" thickBot="1">
      <c r="A32" s="6">
        <v>70</v>
      </c>
      <c r="B32" s="6">
        <v>0</v>
      </c>
      <c r="C32" s="7">
        <v>42369</v>
      </c>
      <c r="D32" s="8">
        <v>2015</v>
      </c>
      <c r="E32" s="6">
        <v>42</v>
      </c>
      <c r="F32" s="6">
        <v>1</v>
      </c>
      <c r="G32" s="8" t="s">
        <v>66</v>
      </c>
      <c r="H32" s="8"/>
      <c r="I32" s="9" t="s">
        <v>71</v>
      </c>
      <c r="J32" s="6">
        <v>0</v>
      </c>
      <c r="K32" s="10"/>
      <c r="L32" s="8" t="s">
        <v>31</v>
      </c>
      <c r="M32" s="8">
        <v>2015</v>
      </c>
      <c r="N32" s="6">
        <v>0</v>
      </c>
      <c r="O32" s="8"/>
      <c r="P32" s="8"/>
      <c r="Q32" s="11">
        <v>4755</v>
      </c>
      <c r="R32" s="11">
        <v>0</v>
      </c>
      <c r="S32" s="11">
        <v>338</v>
      </c>
      <c r="T32" s="11">
        <v>4417</v>
      </c>
      <c r="U32" s="11"/>
      <c r="V32" s="11"/>
      <c r="W32" s="11"/>
      <c r="X32" s="6"/>
      <c r="Y32" s="11"/>
      <c r="Z32" s="6"/>
      <c r="AA32" s="11">
        <v>4417</v>
      </c>
      <c r="AB32" s="11">
        <v>4417</v>
      </c>
      <c r="AC32" s="6">
        <v>8</v>
      </c>
      <c r="AD32" s="14" t="s">
        <v>193</v>
      </c>
    </row>
    <row r="33" spans="1:30" ht="43.5" thickBot="1">
      <c r="A33" s="6">
        <v>51</v>
      </c>
      <c r="B33" s="6">
        <v>0</v>
      </c>
      <c r="C33" s="7">
        <v>42735</v>
      </c>
      <c r="D33" s="8">
        <v>2016</v>
      </c>
      <c r="E33" s="6">
        <v>42</v>
      </c>
      <c r="F33" s="6">
        <v>1</v>
      </c>
      <c r="G33" s="8" t="s">
        <v>66</v>
      </c>
      <c r="H33" s="8"/>
      <c r="I33" s="9" t="s">
        <v>72</v>
      </c>
      <c r="J33" s="6">
        <v>0</v>
      </c>
      <c r="K33" s="10"/>
      <c r="L33" s="8" t="s">
        <v>31</v>
      </c>
      <c r="M33" s="8">
        <v>2016</v>
      </c>
      <c r="N33" s="6">
        <v>0</v>
      </c>
      <c r="O33" s="8"/>
      <c r="P33" s="8"/>
      <c r="Q33" s="11">
        <v>4194.59</v>
      </c>
      <c r="R33" s="11">
        <v>0</v>
      </c>
      <c r="S33" s="11">
        <v>569</v>
      </c>
      <c r="T33" s="11">
        <v>3625.59</v>
      </c>
      <c r="U33" s="11"/>
      <c r="V33" s="11"/>
      <c r="W33" s="11"/>
      <c r="X33" s="6"/>
      <c r="Y33" s="11"/>
      <c r="Z33" s="6"/>
      <c r="AA33" s="11">
        <v>3625.59</v>
      </c>
      <c r="AB33" s="11">
        <v>3625.59</v>
      </c>
      <c r="AC33" s="6">
        <v>8</v>
      </c>
      <c r="AD33" s="14" t="s">
        <v>193</v>
      </c>
    </row>
    <row r="34" spans="1:30" ht="38.25" customHeight="1" thickBot="1">
      <c r="A34" s="6">
        <v>82</v>
      </c>
      <c r="B34" s="6">
        <v>0</v>
      </c>
      <c r="C34" s="7">
        <v>43100</v>
      </c>
      <c r="D34" s="8">
        <v>2017</v>
      </c>
      <c r="E34" s="6">
        <v>42</v>
      </c>
      <c r="F34" s="6">
        <v>1</v>
      </c>
      <c r="G34" s="8" t="s">
        <v>66</v>
      </c>
      <c r="H34" s="8"/>
      <c r="I34" s="9" t="s">
        <v>74</v>
      </c>
      <c r="J34" s="6">
        <v>0</v>
      </c>
      <c r="K34" s="10"/>
      <c r="L34" s="8" t="s">
        <v>31</v>
      </c>
      <c r="M34" s="8">
        <v>2017</v>
      </c>
      <c r="N34" s="6">
        <v>0</v>
      </c>
      <c r="O34" s="8"/>
      <c r="P34" s="8"/>
      <c r="Q34" s="11">
        <v>9604.56</v>
      </c>
      <c r="R34" s="11">
        <v>0</v>
      </c>
      <c r="S34" s="11">
        <v>2547</v>
      </c>
      <c r="T34" s="11">
        <v>7057.56</v>
      </c>
      <c r="U34" s="11"/>
      <c r="V34" s="11"/>
      <c r="W34" s="11"/>
      <c r="X34" s="6"/>
      <c r="Y34" s="11"/>
      <c r="Z34" s="6"/>
      <c r="AA34" s="11">
        <v>7057.56</v>
      </c>
      <c r="AB34" s="11">
        <v>7057.56</v>
      </c>
      <c r="AC34" s="6">
        <v>8</v>
      </c>
      <c r="AD34" s="14" t="s">
        <v>193</v>
      </c>
    </row>
    <row r="35" spans="1:30" ht="42" customHeight="1" thickBot="1">
      <c r="A35" s="6">
        <v>22</v>
      </c>
      <c r="B35" s="6">
        <v>0</v>
      </c>
      <c r="C35" s="7">
        <v>40022</v>
      </c>
      <c r="D35" s="8">
        <v>2009</v>
      </c>
      <c r="E35" s="6">
        <v>42</v>
      </c>
      <c r="F35" s="6">
        <v>2</v>
      </c>
      <c r="G35" s="8" t="s">
        <v>75</v>
      </c>
      <c r="H35" s="8"/>
      <c r="I35" s="9" t="s">
        <v>76</v>
      </c>
      <c r="J35" s="6">
        <v>0</v>
      </c>
      <c r="K35" s="10"/>
      <c r="L35" s="8" t="s">
        <v>31</v>
      </c>
      <c r="M35" s="8">
        <v>2009</v>
      </c>
      <c r="N35" s="6">
        <v>34</v>
      </c>
      <c r="O35" s="8" t="s">
        <v>51</v>
      </c>
      <c r="P35" s="7">
        <v>39881</v>
      </c>
      <c r="Q35" s="11">
        <v>2429.06</v>
      </c>
      <c r="R35" s="11">
        <v>0</v>
      </c>
      <c r="S35" s="11">
        <v>600.41</v>
      </c>
      <c r="T35" s="11">
        <v>1828.65</v>
      </c>
      <c r="U35" s="11"/>
      <c r="V35" s="11"/>
      <c r="W35" s="11"/>
      <c r="X35" s="11">
        <v>-1828.65</v>
      </c>
      <c r="Y35" s="11"/>
      <c r="Z35" s="6"/>
      <c r="AA35" s="6"/>
      <c r="AB35" s="6"/>
      <c r="AC35" s="6">
        <v>8</v>
      </c>
      <c r="AD35" s="14" t="s">
        <v>198</v>
      </c>
    </row>
    <row r="36" spans="1:30" ht="29.25" thickBot="1">
      <c r="A36" s="6">
        <v>118</v>
      </c>
      <c r="B36" s="6">
        <v>0</v>
      </c>
      <c r="C36" s="7">
        <v>42369</v>
      </c>
      <c r="D36" s="8">
        <v>2015</v>
      </c>
      <c r="E36" s="6">
        <v>42</v>
      </c>
      <c r="F36" s="6">
        <v>2</v>
      </c>
      <c r="G36" s="8" t="s">
        <v>75</v>
      </c>
      <c r="H36" s="8"/>
      <c r="I36" s="9" t="s">
        <v>77</v>
      </c>
      <c r="J36" s="6">
        <v>0</v>
      </c>
      <c r="K36" s="10"/>
      <c r="L36" s="8" t="s">
        <v>31</v>
      </c>
      <c r="M36" s="8">
        <v>2015</v>
      </c>
      <c r="N36" s="6">
        <v>155</v>
      </c>
      <c r="O36" s="8" t="s">
        <v>51</v>
      </c>
      <c r="P36" s="7">
        <v>42328</v>
      </c>
      <c r="Q36" s="11">
        <v>297</v>
      </c>
      <c r="R36" s="11">
        <v>0</v>
      </c>
      <c r="S36" s="11">
        <v>0</v>
      </c>
      <c r="T36" s="11">
        <v>297</v>
      </c>
      <c r="U36" s="11"/>
      <c r="V36" s="11"/>
      <c r="W36" s="6"/>
      <c r="X36" s="6"/>
      <c r="Y36" s="6"/>
      <c r="Z36" s="6"/>
      <c r="AA36" s="11">
        <v>297</v>
      </c>
      <c r="AB36" s="11">
        <v>297</v>
      </c>
      <c r="AC36" s="6">
        <v>8</v>
      </c>
      <c r="AD36" s="14" t="s">
        <v>193</v>
      </c>
    </row>
    <row r="37" spans="1:30" ht="29.25" thickBot="1">
      <c r="A37" s="6">
        <v>53</v>
      </c>
      <c r="B37" s="6">
        <v>0</v>
      </c>
      <c r="C37" s="7">
        <v>42735</v>
      </c>
      <c r="D37" s="8">
        <v>2016</v>
      </c>
      <c r="E37" s="6">
        <v>42</v>
      </c>
      <c r="F37" s="6">
        <v>2</v>
      </c>
      <c r="G37" s="8" t="s">
        <v>75</v>
      </c>
      <c r="H37" s="8"/>
      <c r="I37" s="9" t="s">
        <v>78</v>
      </c>
      <c r="J37" s="6">
        <v>0</v>
      </c>
      <c r="K37" s="10"/>
      <c r="L37" s="8" t="s">
        <v>31</v>
      </c>
      <c r="M37" s="8">
        <v>2016</v>
      </c>
      <c r="N37" s="6">
        <v>0</v>
      </c>
      <c r="O37" s="8"/>
      <c r="P37" s="8"/>
      <c r="Q37" s="11">
        <v>394.95</v>
      </c>
      <c r="R37" s="11">
        <v>0</v>
      </c>
      <c r="S37" s="11">
        <v>0</v>
      </c>
      <c r="T37" s="11">
        <v>394.95</v>
      </c>
      <c r="U37" s="11"/>
      <c r="V37" s="11"/>
      <c r="W37" s="6"/>
      <c r="X37" s="6"/>
      <c r="Y37" s="6"/>
      <c r="Z37" s="6"/>
      <c r="AA37" s="11">
        <v>394.95</v>
      </c>
      <c r="AB37" s="11">
        <v>394.95</v>
      </c>
      <c r="AC37" s="6">
        <v>8</v>
      </c>
      <c r="AD37" s="14" t="s">
        <v>193</v>
      </c>
    </row>
    <row r="38" spans="1:30" ht="15.75" thickBot="1">
      <c r="A38" s="6">
        <v>43</v>
      </c>
      <c r="B38" s="6">
        <v>0</v>
      </c>
      <c r="C38" s="7">
        <v>43465</v>
      </c>
      <c r="D38" s="8">
        <v>2018</v>
      </c>
      <c r="E38" s="6">
        <v>42</v>
      </c>
      <c r="F38" s="6">
        <v>2</v>
      </c>
      <c r="G38" s="8" t="s">
        <v>75</v>
      </c>
      <c r="H38" s="8"/>
      <c r="I38" s="9" t="s">
        <v>219</v>
      </c>
      <c r="J38" s="6"/>
      <c r="K38" s="10"/>
      <c r="L38" s="8" t="s">
        <v>31</v>
      </c>
      <c r="M38" s="8">
        <v>2017</v>
      </c>
      <c r="N38" s="6"/>
      <c r="O38" s="8"/>
      <c r="P38" s="8"/>
      <c r="Q38" s="11"/>
      <c r="R38" s="11">
        <v>14.47</v>
      </c>
      <c r="S38" s="11">
        <v>14.47</v>
      </c>
      <c r="T38" s="11"/>
      <c r="U38" s="11">
        <v>14.47</v>
      </c>
      <c r="V38" s="11"/>
      <c r="W38" s="11"/>
      <c r="X38" s="6"/>
      <c r="Y38" s="11"/>
      <c r="Z38" s="6"/>
      <c r="AA38" s="6"/>
      <c r="AB38" s="11"/>
      <c r="AC38" s="6"/>
      <c r="AD38" s="14"/>
    </row>
    <row r="39" spans="1:30" ht="29.25" thickBot="1">
      <c r="A39" s="6">
        <v>52</v>
      </c>
      <c r="B39" s="6">
        <v>0</v>
      </c>
      <c r="C39" s="7">
        <v>42735</v>
      </c>
      <c r="D39" s="8">
        <v>2016</v>
      </c>
      <c r="E39" s="6">
        <v>44</v>
      </c>
      <c r="F39" s="6">
        <v>1</v>
      </c>
      <c r="G39" s="8" t="s">
        <v>66</v>
      </c>
      <c r="H39" s="8"/>
      <c r="I39" s="9" t="s">
        <v>79</v>
      </c>
      <c r="J39" s="6">
        <v>367</v>
      </c>
      <c r="K39" s="10" t="s">
        <v>35</v>
      </c>
      <c r="L39" s="8" t="s">
        <v>31</v>
      </c>
      <c r="M39" s="8">
        <v>2016</v>
      </c>
      <c r="N39" s="6">
        <v>0</v>
      </c>
      <c r="O39" s="8"/>
      <c r="P39" s="8"/>
      <c r="Q39" s="11">
        <v>1611.39</v>
      </c>
      <c r="R39" s="11">
        <v>0</v>
      </c>
      <c r="S39" s="11">
        <v>1240</v>
      </c>
      <c r="T39" s="11">
        <v>371.39</v>
      </c>
      <c r="U39" s="11"/>
      <c r="V39" s="11"/>
      <c r="W39" s="6"/>
      <c r="X39" s="6"/>
      <c r="Y39" s="6"/>
      <c r="Z39" s="6"/>
      <c r="AA39" s="11">
        <v>371.39</v>
      </c>
      <c r="AB39" s="11">
        <v>371.39</v>
      </c>
      <c r="AC39" s="6">
        <v>8</v>
      </c>
      <c r="AD39" s="14" t="s">
        <v>193</v>
      </c>
    </row>
    <row r="40" spans="1:30" ht="29.25" thickBot="1">
      <c r="A40" s="6">
        <v>89</v>
      </c>
      <c r="B40" s="6">
        <v>0</v>
      </c>
      <c r="C40" s="7">
        <v>43100</v>
      </c>
      <c r="D40" s="8">
        <v>2017</v>
      </c>
      <c r="E40" s="6">
        <v>44</v>
      </c>
      <c r="F40" s="6">
        <v>1</v>
      </c>
      <c r="G40" s="8" t="s">
        <v>66</v>
      </c>
      <c r="H40" s="8"/>
      <c r="I40" s="9" t="s">
        <v>80</v>
      </c>
      <c r="J40" s="6">
        <v>3005</v>
      </c>
      <c r="K40" s="10" t="s">
        <v>73</v>
      </c>
      <c r="L40" s="8" t="s">
        <v>31</v>
      </c>
      <c r="M40" s="8">
        <v>2017</v>
      </c>
      <c r="N40" s="6">
        <v>0</v>
      </c>
      <c r="O40" s="8"/>
      <c r="P40" s="8"/>
      <c r="Q40" s="11">
        <v>9871</v>
      </c>
      <c r="R40" s="11">
        <v>0</v>
      </c>
      <c r="S40" s="11">
        <v>5244</v>
      </c>
      <c r="T40" s="11">
        <v>4627</v>
      </c>
      <c r="U40" s="11"/>
      <c r="V40" s="11"/>
      <c r="W40" s="11"/>
      <c r="X40" s="6"/>
      <c r="Y40" s="11"/>
      <c r="Z40" s="6"/>
      <c r="AA40" s="11">
        <v>4627</v>
      </c>
      <c r="AB40" s="11">
        <v>4627</v>
      </c>
      <c r="AC40" s="6">
        <v>8</v>
      </c>
      <c r="AD40" s="14" t="s">
        <v>193</v>
      </c>
    </row>
    <row r="41" spans="1:30" ht="29.25" thickBot="1">
      <c r="A41" s="6">
        <v>28</v>
      </c>
      <c r="B41" s="6">
        <v>0</v>
      </c>
      <c r="C41" s="7">
        <v>42284</v>
      </c>
      <c r="D41" s="8">
        <v>2015</v>
      </c>
      <c r="E41" s="6">
        <v>44</v>
      </c>
      <c r="F41" s="6">
        <v>2</v>
      </c>
      <c r="G41" s="8" t="s">
        <v>66</v>
      </c>
      <c r="H41" s="8"/>
      <c r="I41" s="9" t="s">
        <v>81</v>
      </c>
      <c r="J41" s="6">
        <v>7336</v>
      </c>
      <c r="K41" s="10" t="s">
        <v>82</v>
      </c>
      <c r="L41" s="8" t="s">
        <v>31</v>
      </c>
      <c r="M41" s="8">
        <v>2015</v>
      </c>
      <c r="N41" s="6">
        <v>0</v>
      </c>
      <c r="O41" s="8"/>
      <c r="P41" s="8"/>
      <c r="Q41" s="11">
        <v>284.83999999999997</v>
      </c>
      <c r="R41" s="11">
        <v>0</v>
      </c>
      <c r="S41" s="11">
        <v>0</v>
      </c>
      <c r="T41" s="11">
        <v>284.83999999999997</v>
      </c>
      <c r="U41" s="11"/>
      <c r="V41" s="11"/>
      <c r="W41" s="6"/>
      <c r="X41" s="6"/>
      <c r="Y41" s="6"/>
      <c r="Z41" s="6"/>
      <c r="AA41" s="11">
        <v>284.83999999999997</v>
      </c>
      <c r="AB41" s="11">
        <v>284.83999999999997</v>
      </c>
      <c r="AC41" s="6">
        <v>8</v>
      </c>
      <c r="AD41" s="14" t="s">
        <v>193</v>
      </c>
    </row>
    <row r="42" spans="1:30" ht="29.25" thickBot="1">
      <c r="A42" s="6">
        <v>28</v>
      </c>
      <c r="B42" s="6">
        <v>0</v>
      </c>
      <c r="C42" s="7">
        <v>42284</v>
      </c>
      <c r="D42" s="8">
        <v>2015</v>
      </c>
      <c r="E42" s="6">
        <v>44</v>
      </c>
      <c r="F42" s="6">
        <v>2</v>
      </c>
      <c r="G42" s="8" t="s">
        <v>66</v>
      </c>
      <c r="H42" s="8"/>
      <c r="I42" s="9" t="s">
        <v>81</v>
      </c>
      <c r="J42" s="6">
        <v>7336</v>
      </c>
      <c r="K42" s="10" t="s">
        <v>82</v>
      </c>
      <c r="L42" s="8" t="s">
        <v>31</v>
      </c>
      <c r="M42" s="8">
        <v>2016</v>
      </c>
      <c r="N42" s="6">
        <v>0</v>
      </c>
      <c r="O42" s="8"/>
      <c r="P42" s="8"/>
      <c r="Q42" s="11">
        <v>9004.34</v>
      </c>
      <c r="R42" s="11">
        <v>0</v>
      </c>
      <c r="S42" s="11">
        <v>2616.66</v>
      </c>
      <c r="T42" s="11">
        <v>6387.68</v>
      </c>
      <c r="U42" s="11"/>
      <c r="V42" s="11"/>
      <c r="W42" s="11"/>
      <c r="X42" s="6"/>
      <c r="Y42" s="11"/>
      <c r="Z42" s="6"/>
      <c r="AA42" s="11">
        <v>6387.68</v>
      </c>
      <c r="AB42" s="11">
        <v>6387.68</v>
      </c>
      <c r="AC42" s="6">
        <v>8</v>
      </c>
      <c r="AD42" s="14" t="s">
        <v>193</v>
      </c>
    </row>
    <row r="43" spans="1:30" ht="29.25" thickBot="1">
      <c r="A43" s="6">
        <v>32</v>
      </c>
      <c r="B43" s="6">
        <v>0</v>
      </c>
      <c r="C43" s="7">
        <v>42284</v>
      </c>
      <c r="D43" s="8">
        <v>2015</v>
      </c>
      <c r="E43" s="6">
        <v>44</v>
      </c>
      <c r="F43" s="6">
        <v>2</v>
      </c>
      <c r="G43" s="8" t="s">
        <v>66</v>
      </c>
      <c r="H43" s="8"/>
      <c r="I43" s="9" t="s">
        <v>83</v>
      </c>
      <c r="J43" s="6">
        <v>7555</v>
      </c>
      <c r="K43" s="10" t="s">
        <v>84</v>
      </c>
      <c r="L43" s="8" t="s">
        <v>31</v>
      </c>
      <c r="M43" s="8">
        <v>2016</v>
      </c>
      <c r="N43" s="6">
        <v>0</v>
      </c>
      <c r="O43" s="8"/>
      <c r="P43" s="8"/>
      <c r="Q43" s="11">
        <v>56.5</v>
      </c>
      <c r="R43" s="11">
        <v>0</v>
      </c>
      <c r="S43" s="11">
        <v>0</v>
      </c>
      <c r="T43" s="11"/>
      <c r="U43" s="11"/>
      <c r="V43" s="11"/>
      <c r="W43" s="6"/>
      <c r="X43" s="6">
        <v>-56.5</v>
      </c>
      <c r="Y43" s="6"/>
      <c r="Z43" s="6"/>
      <c r="AA43" s="6"/>
      <c r="AB43" s="11">
        <v>56.5</v>
      </c>
      <c r="AC43" s="6">
        <v>8</v>
      </c>
      <c r="AD43" s="14" t="s">
        <v>198</v>
      </c>
    </row>
    <row r="44" spans="1:30" ht="29.25" thickBot="1">
      <c r="A44" s="6">
        <v>28</v>
      </c>
      <c r="B44" s="6">
        <v>0</v>
      </c>
      <c r="C44" s="7">
        <v>42284</v>
      </c>
      <c r="D44" s="8">
        <v>2015</v>
      </c>
      <c r="E44" s="6">
        <v>44</v>
      </c>
      <c r="F44" s="6">
        <v>2</v>
      </c>
      <c r="G44" s="8" t="s">
        <v>66</v>
      </c>
      <c r="H44" s="8"/>
      <c r="I44" s="9" t="s">
        <v>81</v>
      </c>
      <c r="J44" s="6">
        <v>7336</v>
      </c>
      <c r="K44" s="10" t="s">
        <v>82</v>
      </c>
      <c r="L44" s="8" t="s">
        <v>31</v>
      </c>
      <c r="M44" s="8">
        <v>2017</v>
      </c>
      <c r="N44" s="6">
        <v>0</v>
      </c>
      <c r="O44" s="8"/>
      <c r="P44" s="8"/>
      <c r="Q44" s="11">
        <v>3001.43</v>
      </c>
      <c r="R44" s="11">
        <v>0</v>
      </c>
      <c r="S44" s="11">
        <v>0</v>
      </c>
      <c r="T44" s="11">
        <v>3001.43</v>
      </c>
      <c r="U44" s="11"/>
      <c r="V44" s="11"/>
      <c r="W44" s="11"/>
      <c r="X44" s="6"/>
      <c r="Y44" s="11"/>
      <c r="Z44" s="6"/>
      <c r="AA44" s="11">
        <v>3001.43</v>
      </c>
      <c r="AB44" s="11">
        <v>3001.43</v>
      </c>
      <c r="AC44" s="6">
        <v>8</v>
      </c>
      <c r="AD44" s="14" t="s">
        <v>193</v>
      </c>
    </row>
    <row r="45" spans="1:30" ht="15.75" thickBot="1">
      <c r="A45" s="6">
        <v>44</v>
      </c>
      <c r="B45" s="6">
        <v>0</v>
      </c>
      <c r="C45" s="7">
        <v>43465</v>
      </c>
      <c r="D45" s="8">
        <v>2018</v>
      </c>
      <c r="E45" s="6">
        <v>44</v>
      </c>
      <c r="F45" s="6">
        <v>2</v>
      </c>
      <c r="G45" s="8" t="s">
        <v>66</v>
      </c>
      <c r="H45" s="8"/>
      <c r="I45" s="9" t="s">
        <v>218</v>
      </c>
      <c r="J45" s="6"/>
      <c r="K45" s="10"/>
      <c r="L45" s="8" t="s">
        <v>31</v>
      </c>
      <c r="M45" s="8">
        <v>2017</v>
      </c>
      <c r="N45" s="6"/>
      <c r="O45" s="8"/>
      <c r="P45" s="8"/>
      <c r="Q45" s="11"/>
      <c r="R45" s="11">
        <v>132.06</v>
      </c>
      <c r="S45" s="11">
        <v>132.06</v>
      </c>
      <c r="T45" s="11"/>
      <c r="U45" s="11">
        <v>132.06</v>
      </c>
      <c r="V45" s="11"/>
      <c r="W45" s="11"/>
      <c r="X45" s="6"/>
      <c r="Y45" s="11"/>
      <c r="Z45" s="6"/>
      <c r="AA45" s="6"/>
      <c r="AB45" s="11"/>
      <c r="AC45" s="6"/>
      <c r="AD45" s="14"/>
    </row>
    <row r="46" spans="1:30" ht="57.75" thickBot="1">
      <c r="A46" s="6">
        <v>15</v>
      </c>
      <c r="B46" s="6">
        <v>0</v>
      </c>
      <c r="C46" s="7">
        <v>41820</v>
      </c>
      <c r="D46" s="8">
        <v>2014</v>
      </c>
      <c r="E46" s="6">
        <v>50</v>
      </c>
      <c r="F46" s="6">
        <v>2</v>
      </c>
      <c r="G46" s="8" t="s">
        <v>85</v>
      </c>
      <c r="H46" s="8"/>
      <c r="I46" s="9" t="s">
        <v>86</v>
      </c>
      <c r="J46" s="6">
        <v>65</v>
      </c>
      <c r="K46" s="10" t="s">
        <v>87</v>
      </c>
      <c r="L46" s="8" t="s">
        <v>31</v>
      </c>
      <c r="M46" s="8">
        <v>2014</v>
      </c>
      <c r="N46" s="6">
        <v>0</v>
      </c>
      <c r="O46" s="8"/>
      <c r="P46" s="8"/>
      <c r="Q46" s="11">
        <v>9029.02</v>
      </c>
      <c r="R46" s="11">
        <v>0</v>
      </c>
      <c r="S46" s="11">
        <v>0</v>
      </c>
      <c r="T46" s="11">
        <v>9029.02</v>
      </c>
      <c r="U46" s="11"/>
      <c r="V46" s="11">
        <v>-6732.8</v>
      </c>
      <c r="W46" s="11"/>
      <c r="X46" s="6"/>
      <c r="Y46" s="11"/>
      <c r="Z46" s="6"/>
      <c r="AA46" s="6">
        <v>2296.2199999999998</v>
      </c>
      <c r="AB46" s="6"/>
      <c r="AC46" s="6">
        <v>8</v>
      </c>
      <c r="AD46" s="14" t="s">
        <v>199</v>
      </c>
    </row>
    <row r="47" spans="1:30" ht="29.25" thickBot="1">
      <c r="A47" s="6">
        <v>17</v>
      </c>
      <c r="B47" s="6">
        <v>0</v>
      </c>
      <c r="C47" s="7">
        <v>42185</v>
      </c>
      <c r="D47" s="8">
        <v>2015</v>
      </c>
      <c r="E47" s="6">
        <v>50</v>
      </c>
      <c r="F47" s="6">
        <v>2</v>
      </c>
      <c r="G47" s="8" t="s">
        <v>85</v>
      </c>
      <c r="H47" s="8"/>
      <c r="I47" s="9" t="s">
        <v>88</v>
      </c>
      <c r="J47" s="6">
        <v>65</v>
      </c>
      <c r="K47" s="10" t="s">
        <v>87</v>
      </c>
      <c r="L47" s="8" t="s">
        <v>31</v>
      </c>
      <c r="M47" s="8">
        <v>2015</v>
      </c>
      <c r="N47" s="6">
        <v>0</v>
      </c>
      <c r="O47" s="8"/>
      <c r="P47" s="8"/>
      <c r="Q47" s="11">
        <v>646.22</v>
      </c>
      <c r="R47" s="11">
        <v>0</v>
      </c>
      <c r="S47" s="11">
        <v>0</v>
      </c>
      <c r="T47" s="11">
        <v>646.22</v>
      </c>
      <c r="U47" s="11"/>
      <c r="V47" s="11">
        <v>-646.22</v>
      </c>
      <c r="W47" s="11"/>
      <c r="X47" s="6"/>
      <c r="Y47" s="6"/>
      <c r="Z47" s="6"/>
      <c r="AA47" s="6"/>
      <c r="AB47" s="6"/>
      <c r="AC47" s="6">
        <v>8</v>
      </c>
      <c r="AD47" s="14" t="s">
        <v>200</v>
      </c>
    </row>
    <row r="48" spans="1:30" ht="57.75" thickBot="1">
      <c r="A48" s="6">
        <v>17</v>
      </c>
      <c r="B48" s="6">
        <v>0</v>
      </c>
      <c r="C48" s="7">
        <v>42916</v>
      </c>
      <c r="D48" s="8">
        <v>2017</v>
      </c>
      <c r="E48" s="6">
        <v>50</v>
      </c>
      <c r="F48" s="6">
        <v>2</v>
      </c>
      <c r="G48" s="8" t="s">
        <v>85</v>
      </c>
      <c r="H48" s="8"/>
      <c r="I48" s="9" t="s">
        <v>89</v>
      </c>
      <c r="J48" s="6">
        <v>65</v>
      </c>
      <c r="K48" s="10" t="s">
        <v>87</v>
      </c>
      <c r="L48" s="8" t="s">
        <v>31</v>
      </c>
      <c r="M48" s="8">
        <v>2017</v>
      </c>
      <c r="N48" s="6">
        <v>0</v>
      </c>
      <c r="O48" s="8"/>
      <c r="P48" s="8"/>
      <c r="Q48" s="11">
        <v>23979.18</v>
      </c>
      <c r="R48" s="11">
        <v>0</v>
      </c>
      <c r="S48" s="11">
        <v>19274.53</v>
      </c>
      <c r="T48" s="11">
        <v>4704.6499999999996</v>
      </c>
      <c r="U48" s="11"/>
      <c r="V48" s="11"/>
      <c r="W48" s="11"/>
      <c r="X48" s="6"/>
      <c r="Y48" s="11"/>
      <c r="Z48" s="6"/>
      <c r="AA48" s="11">
        <v>4704.6499999999996</v>
      </c>
      <c r="AB48" s="6"/>
      <c r="AC48" s="6">
        <v>8</v>
      </c>
      <c r="AD48" s="14" t="s">
        <v>201</v>
      </c>
    </row>
    <row r="49" spans="1:30" ht="57.75" thickBot="1">
      <c r="A49" s="6">
        <v>59</v>
      </c>
      <c r="B49" s="6">
        <v>0</v>
      </c>
      <c r="C49" s="7">
        <v>43100</v>
      </c>
      <c r="D49" s="8">
        <v>2017</v>
      </c>
      <c r="E49" s="6">
        <v>50</v>
      </c>
      <c r="F49" s="6">
        <v>2</v>
      </c>
      <c r="G49" s="8" t="s">
        <v>85</v>
      </c>
      <c r="H49" s="8"/>
      <c r="I49" s="9" t="s">
        <v>90</v>
      </c>
      <c r="J49" s="6">
        <v>65</v>
      </c>
      <c r="K49" s="10" t="s">
        <v>87</v>
      </c>
      <c r="L49" s="8" t="s">
        <v>31</v>
      </c>
      <c r="M49" s="8">
        <v>2017</v>
      </c>
      <c r="N49" s="6">
        <v>0</v>
      </c>
      <c r="O49" s="8"/>
      <c r="P49" s="8"/>
      <c r="Q49" s="11">
        <v>192.26</v>
      </c>
      <c r="R49" s="11">
        <v>0</v>
      </c>
      <c r="S49" s="11">
        <v>0</v>
      </c>
      <c r="T49" s="11">
        <v>192.26</v>
      </c>
      <c r="U49" s="11"/>
      <c r="V49" s="11"/>
      <c r="W49" s="6"/>
      <c r="X49" s="6"/>
      <c r="Y49" s="6"/>
      <c r="Z49" s="6"/>
      <c r="AA49" s="11">
        <v>192.26</v>
      </c>
      <c r="AB49" s="6"/>
      <c r="AC49" s="6">
        <v>8</v>
      </c>
      <c r="AD49" s="14" t="s">
        <v>201</v>
      </c>
    </row>
    <row r="50" spans="1:30" ht="43.5" thickBot="1">
      <c r="A50" s="6">
        <v>12</v>
      </c>
      <c r="B50" s="6">
        <v>0</v>
      </c>
      <c r="C50" s="7">
        <v>43223</v>
      </c>
      <c r="D50" s="8">
        <v>2018</v>
      </c>
      <c r="E50" s="6">
        <v>52</v>
      </c>
      <c r="F50" s="6">
        <v>1</v>
      </c>
      <c r="G50" s="8" t="s">
        <v>91</v>
      </c>
      <c r="H50" s="8"/>
      <c r="I50" s="9" t="s">
        <v>92</v>
      </c>
      <c r="J50" s="6">
        <v>0</v>
      </c>
      <c r="K50" s="10"/>
      <c r="L50" s="8" t="s">
        <v>31</v>
      </c>
      <c r="M50" s="8">
        <v>2010</v>
      </c>
      <c r="N50" s="6">
        <v>0</v>
      </c>
      <c r="O50" s="8"/>
      <c r="P50" s="8"/>
      <c r="Q50" s="11">
        <v>0</v>
      </c>
      <c r="R50" s="11">
        <v>514.64</v>
      </c>
      <c r="S50" s="11">
        <v>501.51</v>
      </c>
      <c r="T50" s="11">
        <v>13.13</v>
      </c>
      <c r="U50" s="11">
        <v>514.64</v>
      </c>
      <c r="V50" s="11"/>
      <c r="W50" s="6"/>
      <c r="X50" s="6"/>
      <c r="Y50" s="6"/>
      <c r="Z50" s="6"/>
      <c r="AA50" s="6">
        <v>13.13</v>
      </c>
      <c r="AB50" s="6">
        <v>13.13</v>
      </c>
      <c r="AC50" s="6">
        <v>8</v>
      </c>
      <c r="AD50" s="14" t="s">
        <v>196</v>
      </c>
    </row>
    <row r="51" spans="1:30" ht="29.25" thickBot="1">
      <c r="A51" s="6">
        <v>155</v>
      </c>
      <c r="B51" s="6"/>
      <c r="C51" s="7">
        <v>43465</v>
      </c>
      <c r="D51" s="8">
        <v>2018</v>
      </c>
      <c r="E51" s="6">
        <v>52</v>
      </c>
      <c r="F51" s="6">
        <v>1</v>
      </c>
      <c r="G51" s="8" t="s">
        <v>91</v>
      </c>
      <c r="H51" s="8"/>
      <c r="I51" s="9" t="s">
        <v>191</v>
      </c>
      <c r="J51" s="6"/>
      <c r="K51" s="10"/>
      <c r="L51" s="8" t="s">
        <v>31</v>
      </c>
      <c r="M51" s="8">
        <v>2009</v>
      </c>
      <c r="N51" s="6">
        <v>193</v>
      </c>
      <c r="O51" s="8" t="s">
        <v>51</v>
      </c>
      <c r="P51" s="7">
        <v>43341</v>
      </c>
      <c r="Q51" s="11"/>
      <c r="R51" s="11"/>
      <c r="S51" s="11"/>
      <c r="T51" s="11"/>
      <c r="U51" s="11">
        <v>12522.48</v>
      </c>
      <c r="V51" s="11"/>
      <c r="W51" s="6"/>
      <c r="X51" s="6"/>
      <c r="Y51" s="6"/>
      <c r="Z51" s="6"/>
      <c r="AA51" s="6">
        <v>12522.48</v>
      </c>
      <c r="AB51" s="6">
        <v>12522.48</v>
      </c>
      <c r="AC51" s="6"/>
      <c r="AD51" s="14" t="s">
        <v>202</v>
      </c>
    </row>
    <row r="52" spans="1:30" ht="29.25" thickBot="1">
      <c r="A52" s="6">
        <v>52</v>
      </c>
      <c r="B52" s="6">
        <v>0</v>
      </c>
      <c r="C52" s="7">
        <v>40908</v>
      </c>
      <c r="D52" s="8">
        <v>2011</v>
      </c>
      <c r="E52" s="6">
        <v>52</v>
      </c>
      <c r="F52" s="6">
        <v>1</v>
      </c>
      <c r="G52" s="8" t="s">
        <v>93</v>
      </c>
      <c r="H52" s="8"/>
      <c r="I52" s="9" t="s">
        <v>94</v>
      </c>
      <c r="J52" s="6">
        <v>0</v>
      </c>
      <c r="K52" s="10"/>
      <c r="L52" s="8" t="s">
        <v>31</v>
      </c>
      <c r="M52" s="8">
        <v>2011</v>
      </c>
      <c r="N52" s="6">
        <v>18</v>
      </c>
      <c r="O52" s="8" t="s">
        <v>51</v>
      </c>
      <c r="P52" s="7">
        <v>40947</v>
      </c>
      <c r="Q52" s="11">
        <v>23107.55</v>
      </c>
      <c r="R52" s="11">
        <v>0</v>
      </c>
      <c r="S52" s="11">
        <v>1441.64</v>
      </c>
      <c r="T52" s="11">
        <v>21665.91</v>
      </c>
      <c r="U52" s="11"/>
      <c r="V52" s="11"/>
      <c r="W52" s="11"/>
      <c r="X52" s="6"/>
      <c r="Y52" s="11"/>
      <c r="Z52" s="6"/>
      <c r="AA52" s="11">
        <v>21665.91</v>
      </c>
      <c r="AB52" s="11">
        <v>21665.91</v>
      </c>
      <c r="AC52" s="6">
        <v>8</v>
      </c>
      <c r="AD52" s="14" t="s">
        <v>193</v>
      </c>
    </row>
    <row r="53" spans="1:30" ht="29.25" thickBot="1">
      <c r="A53" s="6">
        <v>59</v>
      </c>
      <c r="B53" s="6">
        <v>0</v>
      </c>
      <c r="C53" s="7">
        <v>41274</v>
      </c>
      <c r="D53" s="8">
        <v>2012</v>
      </c>
      <c r="E53" s="6">
        <v>52</v>
      </c>
      <c r="F53" s="6">
        <v>1</v>
      </c>
      <c r="G53" s="8" t="s">
        <v>93</v>
      </c>
      <c r="H53" s="8"/>
      <c r="I53" s="9" t="s">
        <v>95</v>
      </c>
      <c r="J53" s="6">
        <v>0</v>
      </c>
      <c r="K53" s="10"/>
      <c r="L53" s="8" t="s">
        <v>31</v>
      </c>
      <c r="M53" s="8">
        <v>2012</v>
      </c>
      <c r="N53" s="6">
        <v>0</v>
      </c>
      <c r="O53" s="8"/>
      <c r="P53" s="8"/>
      <c r="Q53" s="11">
        <v>60536.56</v>
      </c>
      <c r="R53" s="11">
        <v>0</v>
      </c>
      <c r="S53" s="11">
        <v>834.94</v>
      </c>
      <c r="T53" s="11">
        <v>59701.62</v>
      </c>
      <c r="U53" s="11"/>
      <c r="V53" s="11"/>
      <c r="W53" s="11"/>
      <c r="X53" s="6"/>
      <c r="Y53" s="11"/>
      <c r="Z53" s="6"/>
      <c r="AA53" s="11">
        <v>59701.62</v>
      </c>
      <c r="AB53" s="11">
        <v>59701.62</v>
      </c>
      <c r="AC53" s="6">
        <v>8</v>
      </c>
      <c r="AD53" s="14" t="s">
        <v>193</v>
      </c>
    </row>
    <row r="54" spans="1:30" ht="29.25" thickBot="1">
      <c r="A54" s="6">
        <v>116</v>
      </c>
      <c r="B54" s="6">
        <v>0</v>
      </c>
      <c r="C54" s="7">
        <v>42369</v>
      </c>
      <c r="D54" s="8">
        <v>2015</v>
      </c>
      <c r="E54" s="6">
        <v>52</v>
      </c>
      <c r="F54" s="6">
        <v>2</v>
      </c>
      <c r="G54" s="8" t="s">
        <v>91</v>
      </c>
      <c r="H54" s="8"/>
      <c r="I54" s="9" t="s">
        <v>96</v>
      </c>
      <c r="J54" s="6">
        <v>0</v>
      </c>
      <c r="K54" s="10"/>
      <c r="L54" s="8" t="s">
        <v>31</v>
      </c>
      <c r="M54" s="8">
        <v>2015</v>
      </c>
      <c r="N54" s="6">
        <v>0</v>
      </c>
      <c r="O54" s="8"/>
      <c r="P54" s="8"/>
      <c r="Q54" s="11">
        <v>23763.77</v>
      </c>
      <c r="R54" s="11">
        <v>0</v>
      </c>
      <c r="S54" s="11">
        <v>50.4</v>
      </c>
      <c r="T54" s="11">
        <v>23713.37</v>
      </c>
      <c r="U54" s="11"/>
      <c r="V54" s="11"/>
      <c r="W54" s="11"/>
      <c r="X54" s="6"/>
      <c r="Y54" s="11"/>
      <c r="Z54" s="6"/>
      <c r="AA54" s="11">
        <v>23713.37</v>
      </c>
      <c r="AB54" s="11">
        <v>23713.37</v>
      </c>
      <c r="AC54" s="6">
        <v>8</v>
      </c>
      <c r="AD54" s="14" t="s">
        <v>193</v>
      </c>
    </row>
    <row r="55" spans="1:30" ht="29.25" thickBot="1">
      <c r="A55" s="6">
        <v>126</v>
      </c>
      <c r="B55" s="6">
        <v>0</v>
      </c>
      <c r="C55" s="7">
        <v>42369</v>
      </c>
      <c r="D55" s="8">
        <v>2015</v>
      </c>
      <c r="E55" s="6">
        <v>52</v>
      </c>
      <c r="F55" s="6">
        <v>2</v>
      </c>
      <c r="G55" s="8" t="s">
        <v>91</v>
      </c>
      <c r="H55" s="8"/>
      <c r="I55" s="9" t="s">
        <v>97</v>
      </c>
      <c r="J55" s="6">
        <v>0</v>
      </c>
      <c r="K55" s="10"/>
      <c r="L55" s="8" t="s">
        <v>31</v>
      </c>
      <c r="M55" s="8">
        <v>2015</v>
      </c>
      <c r="N55" s="6">
        <v>0</v>
      </c>
      <c r="O55" s="8"/>
      <c r="P55" s="8"/>
      <c r="Q55" s="11">
        <v>1002.79</v>
      </c>
      <c r="R55" s="11">
        <v>0</v>
      </c>
      <c r="S55" s="11">
        <v>0</v>
      </c>
      <c r="T55" s="11">
        <v>1002.79</v>
      </c>
      <c r="U55" s="11"/>
      <c r="V55" s="11"/>
      <c r="W55" s="11"/>
      <c r="X55" s="6"/>
      <c r="Y55" s="11"/>
      <c r="Z55" s="6"/>
      <c r="AA55" s="11">
        <v>1002.79</v>
      </c>
      <c r="AB55" s="11">
        <v>1002.79</v>
      </c>
      <c r="AC55" s="6">
        <v>8</v>
      </c>
      <c r="AD55" s="14" t="s">
        <v>193</v>
      </c>
    </row>
    <row r="56" spans="1:30" ht="43.5" thickBot="1">
      <c r="A56" s="6">
        <v>117</v>
      </c>
      <c r="B56" s="6">
        <v>0</v>
      </c>
      <c r="C56" s="7">
        <v>42735</v>
      </c>
      <c r="D56" s="8">
        <v>2016</v>
      </c>
      <c r="E56" s="6">
        <v>52</v>
      </c>
      <c r="F56" s="6">
        <v>2</v>
      </c>
      <c r="G56" s="8" t="s">
        <v>91</v>
      </c>
      <c r="H56" s="8"/>
      <c r="I56" s="9" t="s">
        <v>98</v>
      </c>
      <c r="J56" s="6">
        <v>367</v>
      </c>
      <c r="K56" s="10" t="s">
        <v>35</v>
      </c>
      <c r="L56" s="8" t="s">
        <v>31</v>
      </c>
      <c r="M56" s="8">
        <v>2016</v>
      </c>
      <c r="N56" s="6">
        <v>0</v>
      </c>
      <c r="O56" s="8"/>
      <c r="P56" s="8"/>
      <c r="Q56" s="11">
        <v>4374.47</v>
      </c>
      <c r="R56" s="11">
        <v>0</v>
      </c>
      <c r="S56" s="11">
        <v>394.52</v>
      </c>
      <c r="T56" s="11">
        <v>3979.95</v>
      </c>
      <c r="U56" s="11"/>
      <c r="V56" s="11"/>
      <c r="W56" s="11"/>
      <c r="X56" s="6"/>
      <c r="Y56" s="11"/>
      <c r="Z56" s="6"/>
      <c r="AA56" s="11">
        <v>3979.95</v>
      </c>
      <c r="AB56" s="11">
        <v>3979.95</v>
      </c>
      <c r="AC56" s="6">
        <v>8</v>
      </c>
      <c r="AD56" s="14" t="s">
        <v>193</v>
      </c>
    </row>
    <row r="57" spans="1:30" ht="29.25" thickBot="1">
      <c r="A57" s="6">
        <v>60</v>
      </c>
      <c r="B57" s="6">
        <v>0</v>
      </c>
      <c r="C57" s="7">
        <v>43100</v>
      </c>
      <c r="D57" s="8">
        <v>2017</v>
      </c>
      <c r="E57" s="6">
        <v>52</v>
      </c>
      <c r="F57" s="6">
        <v>2</v>
      </c>
      <c r="G57" s="8" t="s">
        <v>91</v>
      </c>
      <c r="H57" s="8"/>
      <c r="I57" s="9" t="s">
        <v>99</v>
      </c>
      <c r="J57" s="6">
        <v>0</v>
      </c>
      <c r="K57" s="10"/>
      <c r="L57" s="8" t="s">
        <v>31</v>
      </c>
      <c r="M57" s="8">
        <v>2017</v>
      </c>
      <c r="N57" s="6">
        <v>0</v>
      </c>
      <c r="O57" s="8"/>
      <c r="P57" s="8"/>
      <c r="Q57" s="11">
        <v>718.38</v>
      </c>
      <c r="R57" s="11">
        <v>0</v>
      </c>
      <c r="S57" s="11">
        <v>0</v>
      </c>
      <c r="T57" s="11">
        <v>718.38</v>
      </c>
      <c r="U57" s="11"/>
      <c r="V57" s="11"/>
      <c r="W57" s="6"/>
      <c r="X57" s="6"/>
      <c r="Y57" s="6"/>
      <c r="Z57" s="6"/>
      <c r="AA57" s="11">
        <v>718.38</v>
      </c>
      <c r="AB57" s="11">
        <v>718.38</v>
      </c>
      <c r="AC57" s="6">
        <v>8</v>
      </c>
      <c r="AD57" s="14" t="s">
        <v>193</v>
      </c>
    </row>
    <row r="58" spans="1:30" ht="43.5" thickBot="1">
      <c r="A58" s="6">
        <v>61</v>
      </c>
      <c r="B58" s="6">
        <v>0</v>
      </c>
      <c r="C58" s="7">
        <v>43100</v>
      </c>
      <c r="D58" s="8">
        <v>2017</v>
      </c>
      <c r="E58" s="6">
        <v>52</v>
      </c>
      <c r="F58" s="6">
        <v>2</v>
      </c>
      <c r="G58" s="8" t="s">
        <v>91</v>
      </c>
      <c r="H58" s="8"/>
      <c r="I58" s="9" t="s">
        <v>100</v>
      </c>
      <c r="J58" s="6">
        <v>0</v>
      </c>
      <c r="K58" s="10"/>
      <c r="L58" s="8" t="s">
        <v>31</v>
      </c>
      <c r="M58" s="8">
        <v>2017</v>
      </c>
      <c r="N58" s="6">
        <v>0</v>
      </c>
      <c r="O58" s="8"/>
      <c r="P58" s="8"/>
      <c r="Q58" s="11">
        <v>5191.12</v>
      </c>
      <c r="R58" s="11">
        <v>0</v>
      </c>
      <c r="S58" s="11">
        <v>1751.66</v>
      </c>
      <c r="T58" s="11">
        <v>3439.46</v>
      </c>
      <c r="U58" s="11"/>
      <c r="V58" s="11"/>
      <c r="W58" s="11"/>
      <c r="X58" s="6"/>
      <c r="Y58" s="11"/>
      <c r="Z58" s="6"/>
      <c r="AA58" s="11">
        <v>3439.46</v>
      </c>
      <c r="AB58" s="11">
        <v>3439.46</v>
      </c>
      <c r="AC58" s="6">
        <v>8</v>
      </c>
      <c r="AD58" s="14" t="s">
        <v>193</v>
      </c>
    </row>
    <row r="59" spans="1:30" ht="43.5" thickBot="1">
      <c r="A59" s="6">
        <v>5</v>
      </c>
      <c r="B59" s="6">
        <v>0</v>
      </c>
      <c r="C59" s="7">
        <v>43143</v>
      </c>
      <c r="D59" s="8">
        <v>2018</v>
      </c>
      <c r="E59" s="6">
        <v>52</v>
      </c>
      <c r="F59" s="6">
        <v>5</v>
      </c>
      <c r="G59" s="8" t="s">
        <v>91</v>
      </c>
      <c r="H59" s="8"/>
      <c r="I59" s="9" t="s">
        <v>101</v>
      </c>
      <c r="J59" s="6">
        <v>0</v>
      </c>
      <c r="K59" s="10"/>
      <c r="L59" s="8" t="s">
        <v>31</v>
      </c>
      <c r="M59" s="8">
        <v>2016</v>
      </c>
      <c r="N59" s="6">
        <v>0</v>
      </c>
      <c r="O59" s="8"/>
      <c r="P59" s="8"/>
      <c r="Q59" s="11">
        <v>0</v>
      </c>
      <c r="R59" s="11">
        <v>820.39</v>
      </c>
      <c r="S59" s="11">
        <v>820.39</v>
      </c>
      <c r="T59" s="11"/>
      <c r="U59" s="11">
        <v>820.39</v>
      </c>
      <c r="V59" s="11"/>
      <c r="W59" s="6"/>
      <c r="X59" s="6"/>
      <c r="Y59" s="6"/>
      <c r="Z59" s="6"/>
      <c r="AA59" s="11"/>
      <c r="AB59" s="11"/>
      <c r="AC59" s="6">
        <v>8</v>
      </c>
      <c r="AD59" s="14" t="s">
        <v>222</v>
      </c>
    </row>
    <row r="60" spans="1:30" ht="29.25" thickBot="1">
      <c r="A60" s="6">
        <v>55</v>
      </c>
      <c r="B60" s="6">
        <v>0</v>
      </c>
      <c r="C60" s="7">
        <v>41639</v>
      </c>
      <c r="D60" s="8">
        <v>2013</v>
      </c>
      <c r="E60" s="6">
        <v>60</v>
      </c>
      <c r="F60" s="6">
        <v>1</v>
      </c>
      <c r="G60" s="8" t="s">
        <v>102</v>
      </c>
      <c r="H60" s="8"/>
      <c r="I60" s="9" t="s">
        <v>103</v>
      </c>
      <c r="J60" s="6">
        <v>0</v>
      </c>
      <c r="K60" s="10"/>
      <c r="L60" s="8" t="s">
        <v>31</v>
      </c>
      <c r="M60" s="8">
        <v>2013</v>
      </c>
      <c r="N60" s="6">
        <v>0</v>
      </c>
      <c r="O60" s="8"/>
      <c r="P60" s="8"/>
      <c r="Q60" s="11">
        <v>188611.41</v>
      </c>
      <c r="R60" s="11">
        <v>0</v>
      </c>
      <c r="S60" s="11">
        <v>81039.77</v>
      </c>
      <c r="T60" s="11">
        <v>107571.64</v>
      </c>
      <c r="U60" s="11"/>
      <c r="V60" s="11"/>
      <c r="W60" s="11"/>
      <c r="X60" s="6"/>
      <c r="Y60" s="11"/>
      <c r="Z60" s="6"/>
      <c r="AA60" s="11">
        <v>107571.64</v>
      </c>
      <c r="AB60" s="11">
        <v>107571.64</v>
      </c>
      <c r="AC60" s="6">
        <v>8</v>
      </c>
      <c r="AD60" s="14" t="s">
        <v>193</v>
      </c>
    </row>
    <row r="61" spans="1:30" ht="29.25" thickBot="1">
      <c r="A61" s="6">
        <v>16</v>
      </c>
      <c r="B61" s="6">
        <v>0</v>
      </c>
      <c r="C61" s="7">
        <v>42185</v>
      </c>
      <c r="D61" s="8">
        <v>2015</v>
      </c>
      <c r="E61" s="6">
        <v>60</v>
      </c>
      <c r="F61" s="6">
        <v>2</v>
      </c>
      <c r="G61" s="8" t="s">
        <v>93</v>
      </c>
      <c r="H61" s="8"/>
      <c r="I61" s="9" t="s">
        <v>104</v>
      </c>
      <c r="J61" s="6">
        <v>0</v>
      </c>
      <c r="K61" s="10"/>
      <c r="L61" s="8" t="s">
        <v>31</v>
      </c>
      <c r="M61" s="8">
        <v>2015</v>
      </c>
      <c r="N61" s="6">
        <v>0</v>
      </c>
      <c r="O61" s="8"/>
      <c r="P61" s="8"/>
      <c r="Q61" s="11">
        <v>182394.05</v>
      </c>
      <c r="R61" s="11">
        <v>0</v>
      </c>
      <c r="S61" s="11">
        <v>2893.71</v>
      </c>
      <c r="T61" s="11">
        <v>179500.34</v>
      </c>
      <c r="U61" s="11"/>
      <c r="V61" s="11"/>
      <c r="W61" s="11"/>
      <c r="X61" s="6"/>
      <c r="Y61" s="11"/>
      <c r="Z61" s="6"/>
      <c r="AA61" s="11">
        <v>179500.34</v>
      </c>
      <c r="AB61" s="11">
        <v>179500.34</v>
      </c>
      <c r="AC61" s="6">
        <v>8</v>
      </c>
      <c r="AD61" s="14" t="s">
        <v>193</v>
      </c>
    </row>
    <row r="62" spans="1:30" ht="29.25" thickBot="1">
      <c r="A62" s="6">
        <v>106</v>
      </c>
      <c r="B62" s="6">
        <v>0</v>
      </c>
      <c r="C62" s="7">
        <v>42004</v>
      </c>
      <c r="D62" s="8">
        <v>2014</v>
      </c>
      <c r="E62" s="6">
        <v>60</v>
      </c>
      <c r="F62" s="6">
        <v>2</v>
      </c>
      <c r="G62" s="8" t="s">
        <v>93</v>
      </c>
      <c r="H62" s="8"/>
      <c r="I62" s="9" t="s">
        <v>105</v>
      </c>
      <c r="J62" s="6">
        <v>0</v>
      </c>
      <c r="K62" s="10"/>
      <c r="L62" s="8" t="s">
        <v>31</v>
      </c>
      <c r="M62" s="8">
        <v>2015</v>
      </c>
      <c r="N62" s="6">
        <v>0</v>
      </c>
      <c r="O62" s="8"/>
      <c r="P62" s="8"/>
      <c r="Q62" s="11">
        <v>45250.91</v>
      </c>
      <c r="R62" s="11">
        <v>0</v>
      </c>
      <c r="S62" s="11">
        <v>569.29</v>
      </c>
      <c r="T62" s="11">
        <v>44681.62</v>
      </c>
      <c r="U62" s="11"/>
      <c r="V62" s="11"/>
      <c r="W62" s="11"/>
      <c r="X62" s="6"/>
      <c r="Y62" s="11"/>
      <c r="Z62" s="6"/>
      <c r="AA62" s="11">
        <v>44681.62</v>
      </c>
      <c r="AB62" s="11">
        <v>44681.62</v>
      </c>
      <c r="AC62" s="6">
        <v>8</v>
      </c>
      <c r="AD62" s="14" t="s">
        <v>193</v>
      </c>
    </row>
    <row r="63" spans="1:30" ht="29.25" thickBot="1">
      <c r="A63" s="6">
        <v>125</v>
      </c>
      <c r="B63" s="6">
        <v>0</v>
      </c>
      <c r="C63" s="7">
        <v>42004</v>
      </c>
      <c r="D63" s="8">
        <v>2014</v>
      </c>
      <c r="E63" s="6">
        <v>60</v>
      </c>
      <c r="F63" s="6">
        <v>2</v>
      </c>
      <c r="G63" s="8" t="s">
        <v>93</v>
      </c>
      <c r="H63" s="8"/>
      <c r="I63" s="9" t="s">
        <v>105</v>
      </c>
      <c r="J63" s="6">
        <v>0</v>
      </c>
      <c r="K63" s="10"/>
      <c r="L63" s="8" t="s">
        <v>31</v>
      </c>
      <c r="M63" s="8">
        <v>2015</v>
      </c>
      <c r="N63" s="6">
        <v>0</v>
      </c>
      <c r="O63" s="8"/>
      <c r="P63" s="8"/>
      <c r="Q63" s="11">
        <v>27600.68</v>
      </c>
      <c r="R63" s="11">
        <v>0</v>
      </c>
      <c r="S63" s="11">
        <v>8748.9500000000007</v>
      </c>
      <c r="T63" s="11">
        <v>18851.73</v>
      </c>
      <c r="U63" s="11"/>
      <c r="V63" s="11"/>
      <c r="W63" s="11"/>
      <c r="X63" s="6"/>
      <c r="Y63" s="11"/>
      <c r="Z63" s="6"/>
      <c r="AA63" s="11">
        <v>18851.73</v>
      </c>
      <c r="AB63" s="11">
        <v>18851.73</v>
      </c>
      <c r="AC63" s="6">
        <v>8</v>
      </c>
      <c r="AD63" s="14" t="s">
        <v>193</v>
      </c>
    </row>
    <row r="64" spans="1:30" ht="29.25" thickBot="1">
      <c r="A64" s="6">
        <v>23</v>
      </c>
      <c r="B64" s="6">
        <v>0</v>
      </c>
      <c r="C64" s="7">
        <v>42551</v>
      </c>
      <c r="D64" s="8">
        <v>2016</v>
      </c>
      <c r="E64" s="6">
        <v>60</v>
      </c>
      <c r="F64" s="6">
        <v>2</v>
      </c>
      <c r="G64" s="8" t="s">
        <v>93</v>
      </c>
      <c r="H64" s="8"/>
      <c r="I64" s="9" t="s">
        <v>106</v>
      </c>
      <c r="J64" s="6">
        <v>5249</v>
      </c>
      <c r="K64" s="10" t="s">
        <v>30</v>
      </c>
      <c r="L64" s="8" t="s">
        <v>31</v>
      </c>
      <c r="M64" s="8">
        <v>2016</v>
      </c>
      <c r="N64" s="6">
        <v>0</v>
      </c>
      <c r="O64" s="8"/>
      <c r="P64" s="8"/>
      <c r="Q64" s="11">
        <v>254979.1</v>
      </c>
      <c r="R64" s="11">
        <v>0</v>
      </c>
      <c r="S64" s="11">
        <v>45802.86</v>
      </c>
      <c r="T64" s="11">
        <v>209176.24</v>
      </c>
      <c r="U64" s="11"/>
      <c r="V64" s="11"/>
      <c r="W64" s="11"/>
      <c r="X64" s="6"/>
      <c r="Y64" s="11"/>
      <c r="Z64" s="6"/>
      <c r="AA64" s="11">
        <v>209176.24</v>
      </c>
      <c r="AB64" s="11">
        <v>209176.24</v>
      </c>
      <c r="AC64" s="6">
        <v>8</v>
      </c>
      <c r="AD64" s="14" t="s">
        <v>193</v>
      </c>
    </row>
    <row r="65" spans="1:30" ht="29.25" thickBot="1">
      <c r="A65" s="6">
        <v>18</v>
      </c>
      <c r="B65" s="6">
        <v>0</v>
      </c>
      <c r="C65" s="7">
        <v>42916</v>
      </c>
      <c r="D65" s="8">
        <v>2017</v>
      </c>
      <c r="E65" s="6">
        <v>60</v>
      </c>
      <c r="F65" s="6">
        <v>2</v>
      </c>
      <c r="G65" s="8" t="s">
        <v>93</v>
      </c>
      <c r="H65" s="8"/>
      <c r="I65" s="9" t="s">
        <v>107</v>
      </c>
      <c r="J65" s="6">
        <v>0</v>
      </c>
      <c r="K65" s="10"/>
      <c r="L65" s="8" t="s">
        <v>31</v>
      </c>
      <c r="M65" s="8">
        <v>2017</v>
      </c>
      <c r="N65" s="6">
        <v>0</v>
      </c>
      <c r="O65" s="8"/>
      <c r="P65" s="8"/>
      <c r="Q65" s="11">
        <v>341300.66</v>
      </c>
      <c r="R65" s="11">
        <v>0</v>
      </c>
      <c r="S65" s="11">
        <v>127419.34</v>
      </c>
      <c r="T65" s="11">
        <v>213881.32</v>
      </c>
      <c r="U65" s="11"/>
      <c r="V65" s="11"/>
      <c r="W65" s="11"/>
      <c r="X65" s="6"/>
      <c r="Y65" s="11"/>
      <c r="Z65" s="6"/>
      <c r="AA65" s="11">
        <v>213881.32</v>
      </c>
      <c r="AB65" s="11">
        <v>213881.32</v>
      </c>
      <c r="AC65" s="6">
        <v>8</v>
      </c>
      <c r="AD65" s="14" t="s">
        <v>193</v>
      </c>
    </row>
    <row r="66" spans="1:30" ht="29.25" thickBot="1">
      <c r="A66" s="6">
        <v>128</v>
      </c>
      <c r="B66" s="6">
        <v>0</v>
      </c>
      <c r="C66" s="7">
        <v>42735</v>
      </c>
      <c r="D66" s="8">
        <v>2016</v>
      </c>
      <c r="E66" s="6">
        <v>60</v>
      </c>
      <c r="F66" s="6">
        <v>4</v>
      </c>
      <c r="G66" s="8" t="s">
        <v>91</v>
      </c>
      <c r="H66" s="8"/>
      <c r="I66" s="9" t="s">
        <v>108</v>
      </c>
      <c r="J66" s="6">
        <v>367</v>
      </c>
      <c r="K66" s="10" t="s">
        <v>35</v>
      </c>
      <c r="L66" s="8" t="s">
        <v>31</v>
      </c>
      <c r="M66" s="8">
        <v>2016</v>
      </c>
      <c r="N66" s="6">
        <v>0</v>
      </c>
      <c r="O66" s="8"/>
      <c r="P66" s="8"/>
      <c r="Q66" s="11">
        <v>6045.65</v>
      </c>
      <c r="R66" s="11">
        <v>0</v>
      </c>
      <c r="S66" s="11">
        <v>0</v>
      </c>
      <c r="T66" s="11">
        <v>6045.65</v>
      </c>
      <c r="U66" s="11"/>
      <c r="V66" s="11"/>
      <c r="W66" s="11"/>
      <c r="X66" s="6"/>
      <c r="Y66" s="11"/>
      <c r="Z66" s="6"/>
      <c r="AA66" s="11">
        <v>6045.65</v>
      </c>
      <c r="AB66" s="11">
        <v>6045.65</v>
      </c>
      <c r="AC66" s="6">
        <v>8</v>
      </c>
      <c r="AD66" s="14" t="s">
        <v>193</v>
      </c>
    </row>
    <row r="67" spans="1:30" ht="114.75" thickBot="1">
      <c r="A67" s="6">
        <v>161</v>
      </c>
      <c r="B67" s="6">
        <v>0</v>
      </c>
      <c r="C67" s="7">
        <v>43100</v>
      </c>
      <c r="D67" s="8">
        <v>2017</v>
      </c>
      <c r="E67" s="6">
        <v>76</v>
      </c>
      <c r="F67" s="6">
        <v>12</v>
      </c>
      <c r="G67" s="8" t="s">
        <v>109</v>
      </c>
      <c r="H67" s="8"/>
      <c r="I67" s="9" t="s">
        <v>110</v>
      </c>
      <c r="J67" s="6">
        <v>1846</v>
      </c>
      <c r="K67" s="10" t="s">
        <v>111</v>
      </c>
      <c r="L67" s="8" t="s">
        <v>31</v>
      </c>
      <c r="M67" s="8">
        <v>2017</v>
      </c>
      <c r="N67" s="6">
        <v>0</v>
      </c>
      <c r="O67" s="8"/>
      <c r="P67" s="8"/>
      <c r="Q67" s="11">
        <v>36793.21</v>
      </c>
      <c r="R67" s="11">
        <v>0</v>
      </c>
      <c r="S67" s="11">
        <v>0</v>
      </c>
      <c r="T67" s="11">
        <v>36793.21</v>
      </c>
      <c r="U67" s="11"/>
      <c r="V67" s="11"/>
      <c r="W67" s="11"/>
      <c r="X67" s="6"/>
      <c r="Y67" s="11"/>
      <c r="Z67" s="6"/>
      <c r="AA67" s="11">
        <v>36793.21</v>
      </c>
      <c r="AB67" s="6"/>
      <c r="AC67" s="6">
        <v>8</v>
      </c>
      <c r="AD67" s="14" t="s">
        <v>203</v>
      </c>
    </row>
    <row r="68" spans="1:30" ht="29.25" thickBot="1">
      <c r="A68" s="6">
        <v>67</v>
      </c>
      <c r="B68" s="6">
        <v>0</v>
      </c>
      <c r="C68" s="7">
        <v>40178</v>
      </c>
      <c r="D68" s="8">
        <v>2009</v>
      </c>
      <c r="E68" s="6">
        <v>251</v>
      </c>
      <c r="F68" s="6">
        <v>1</v>
      </c>
      <c r="G68" s="8" t="s">
        <v>53</v>
      </c>
      <c r="H68" s="8"/>
      <c r="I68" s="9" t="s">
        <v>192</v>
      </c>
      <c r="J68" s="6">
        <v>0</v>
      </c>
      <c r="K68" s="10"/>
      <c r="L68" s="8" t="s">
        <v>31</v>
      </c>
      <c r="M68" s="8">
        <v>2009</v>
      </c>
      <c r="N68" s="6">
        <v>193</v>
      </c>
      <c r="O68" s="8" t="s">
        <v>51</v>
      </c>
      <c r="P68" s="7">
        <v>43706</v>
      </c>
      <c r="Q68" s="11">
        <v>0.33</v>
      </c>
      <c r="R68" s="11">
        <v>0</v>
      </c>
      <c r="S68" s="11">
        <v>0</v>
      </c>
      <c r="T68" s="11">
        <v>0.33</v>
      </c>
      <c r="U68" s="11">
        <v>1252.25</v>
      </c>
      <c r="V68" s="11"/>
      <c r="W68" s="6"/>
      <c r="X68" s="6"/>
      <c r="Y68" s="6"/>
      <c r="Z68" s="6"/>
      <c r="AA68" s="11">
        <f>SUM(T68:U68)</f>
        <v>1252.58</v>
      </c>
      <c r="AB68" s="11">
        <v>1252.58</v>
      </c>
      <c r="AC68" s="6">
        <v>8</v>
      </c>
      <c r="AD68" s="14" t="s">
        <v>202</v>
      </c>
    </row>
    <row r="69" spans="1:30" ht="57.75" thickBot="1">
      <c r="A69" s="6">
        <v>13</v>
      </c>
      <c r="B69" s="6">
        <v>0</v>
      </c>
      <c r="C69" s="7">
        <v>43223</v>
      </c>
      <c r="D69" s="8">
        <v>2018</v>
      </c>
      <c r="E69" s="6">
        <v>251</v>
      </c>
      <c r="F69" s="6">
        <v>1</v>
      </c>
      <c r="G69" s="8" t="s">
        <v>53</v>
      </c>
      <c r="H69" s="8"/>
      <c r="I69" s="9" t="s">
        <v>113</v>
      </c>
      <c r="J69" s="6">
        <v>0</v>
      </c>
      <c r="K69" s="10"/>
      <c r="L69" s="8" t="s">
        <v>31</v>
      </c>
      <c r="M69" s="8">
        <v>2010</v>
      </c>
      <c r="N69" s="6">
        <v>0</v>
      </c>
      <c r="O69" s="8"/>
      <c r="P69" s="8"/>
      <c r="Q69" s="11">
        <v>0</v>
      </c>
      <c r="R69" s="11">
        <v>51.04</v>
      </c>
      <c r="S69" s="11">
        <v>50.04</v>
      </c>
      <c r="T69" s="11">
        <v>1.3</v>
      </c>
      <c r="U69" s="11">
        <v>51.34</v>
      </c>
      <c r="V69" s="11"/>
      <c r="W69" s="6"/>
      <c r="X69" s="6"/>
      <c r="Y69" s="6"/>
      <c r="Z69" s="6"/>
      <c r="AA69" s="11">
        <v>1.3</v>
      </c>
      <c r="AB69" s="11">
        <v>1.3</v>
      </c>
      <c r="AC69" s="6">
        <v>8</v>
      </c>
      <c r="AD69" s="14" t="s">
        <v>196</v>
      </c>
    </row>
    <row r="70" spans="1:30" ht="29.25" thickBot="1">
      <c r="A70" s="6">
        <v>53</v>
      </c>
      <c r="B70" s="6">
        <v>0</v>
      </c>
      <c r="C70" s="7">
        <v>40908</v>
      </c>
      <c r="D70" s="8">
        <v>2011</v>
      </c>
      <c r="E70" s="6">
        <v>251</v>
      </c>
      <c r="F70" s="6">
        <v>1</v>
      </c>
      <c r="G70" s="8" t="s">
        <v>53</v>
      </c>
      <c r="H70" s="8"/>
      <c r="I70" s="9" t="s">
        <v>114</v>
      </c>
      <c r="J70" s="6">
        <v>0</v>
      </c>
      <c r="K70" s="10"/>
      <c r="L70" s="8" t="s">
        <v>31</v>
      </c>
      <c r="M70" s="8">
        <v>2011</v>
      </c>
      <c r="N70" s="6">
        <v>18</v>
      </c>
      <c r="O70" s="8" t="s">
        <v>51</v>
      </c>
      <c r="P70" s="7">
        <v>40947</v>
      </c>
      <c r="Q70" s="11">
        <v>2506.88</v>
      </c>
      <c r="R70" s="11">
        <v>0</v>
      </c>
      <c r="S70" s="11">
        <v>144.04</v>
      </c>
      <c r="T70" s="11">
        <v>2362.84</v>
      </c>
      <c r="U70" s="11"/>
      <c r="V70" s="11"/>
      <c r="W70" s="11"/>
      <c r="X70" s="6"/>
      <c r="Y70" s="11"/>
      <c r="Z70" s="6"/>
      <c r="AA70" s="11">
        <v>2362.84</v>
      </c>
      <c r="AB70" s="11">
        <v>2362.84</v>
      </c>
      <c r="AC70" s="6">
        <v>8</v>
      </c>
      <c r="AD70" s="14" t="s">
        <v>193</v>
      </c>
    </row>
    <row r="71" spans="1:30" ht="29.25" thickBot="1">
      <c r="A71" s="6">
        <v>60</v>
      </c>
      <c r="B71" s="6">
        <v>0</v>
      </c>
      <c r="C71" s="7">
        <v>41274</v>
      </c>
      <c r="D71" s="8">
        <v>2012</v>
      </c>
      <c r="E71" s="6">
        <v>251</v>
      </c>
      <c r="F71" s="6">
        <v>1</v>
      </c>
      <c r="G71" s="8" t="s">
        <v>53</v>
      </c>
      <c r="H71" s="8"/>
      <c r="I71" s="9" t="s">
        <v>115</v>
      </c>
      <c r="J71" s="6">
        <v>0</v>
      </c>
      <c r="K71" s="10"/>
      <c r="L71" s="8" t="s">
        <v>31</v>
      </c>
      <c r="M71" s="8">
        <v>2012</v>
      </c>
      <c r="N71" s="6">
        <v>0</v>
      </c>
      <c r="O71" s="8"/>
      <c r="P71" s="8"/>
      <c r="Q71" s="11">
        <v>6072.02</v>
      </c>
      <c r="R71" s="11">
        <v>0</v>
      </c>
      <c r="S71" s="11">
        <v>37.24</v>
      </c>
      <c r="T71" s="11">
        <v>6034.78</v>
      </c>
      <c r="U71" s="11"/>
      <c r="V71" s="11"/>
      <c r="W71" s="11"/>
      <c r="X71" s="6"/>
      <c r="Y71" s="11"/>
      <c r="Z71" s="6"/>
      <c r="AA71" s="11">
        <v>6034.78</v>
      </c>
      <c r="AB71" s="11">
        <v>6034.78</v>
      </c>
      <c r="AC71" s="6">
        <v>8</v>
      </c>
      <c r="AD71" s="14" t="s">
        <v>193</v>
      </c>
    </row>
    <row r="72" spans="1:30" ht="29.25" thickBot="1">
      <c r="A72" s="6">
        <v>117</v>
      </c>
      <c r="B72" s="6">
        <v>0</v>
      </c>
      <c r="C72" s="7">
        <v>42369</v>
      </c>
      <c r="D72" s="8">
        <v>2015</v>
      </c>
      <c r="E72" s="6">
        <v>251</v>
      </c>
      <c r="F72" s="6">
        <v>2</v>
      </c>
      <c r="G72" s="8" t="s">
        <v>116</v>
      </c>
      <c r="H72" s="8"/>
      <c r="I72" s="9" t="s">
        <v>117</v>
      </c>
      <c r="J72" s="6">
        <v>0</v>
      </c>
      <c r="K72" s="10"/>
      <c r="L72" s="8" t="s">
        <v>31</v>
      </c>
      <c r="M72" s="8">
        <v>2015</v>
      </c>
      <c r="N72" s="6">
        <v>70</v>
      </c>
      <c r="O72" s="8" t="s">
        <v>51</v>
      </c>
      <c r="P72" s="7">
        <v>42123</v>
      </c>
      <c r="Q72" s="11">
        <v>2382.79</v>
      </c>
      <c r="R72" s="11">
        <v>0</v>
      </c>
      <c r="S72" s="11">
        <v>4.8</v>
      </c>
      <c r="T72" s="11">
        <v>2377.9899999999998</v>
      </c>
      <c r="U72" s="11"/>
      <c r="V72" s="11"/>
      <c r="W72" s="11"/>
      <c r="X72" s="6"/>
      <c r="Y72" s="11"/>
      <c r="Z72" s="6"/>
      <c r="AA72" s="11">
        <v>2377.9899999999998</v>
      </c>
      <c r="AB72" s="11">
        <v>2377.9899999999998</v>
      </c>
      <c r="AC72" s="6">
        <v>8</v>
      </c>
      <c r="AD72" s="14" t="s">
        <v>193</v>
      </c>
    </row>
    <row r="73" spans="1:30" ht="43.5" thickBot="1">
      <c r="A73" s="6">
        <v>6</v>
      </c>
      <c r="B73" s="6">
        <v>0</v>
      </c>
      <c r="C73" s="7">
        <v>43143</v>
      </c>
      <c r="D73" s="8">
        <v>2018</v>
      </c>
      <c r="E73" s="6">
        <v>251</v>
      </c>
      <c r="F73" s="6">
        <v>2</v>
      </c>
      <c r="G73" s="8" t="s">
        <v>116</v>
      </c>
      <c r="H73" s="8"/>
      <c r="I73" s="9" t="s">
        <v>118</v>
      </c>
      <c r="J73" s="6">
        <v>0</v>
      </c>
      <c r="K73" s="10"/>
      <c r="L73" s="8" t="s">
        <v>31</v>
      </c>
      <c r="M73" s="8">
        <v>2016</v>
      </c>
      <c r="N73" s="6">
        <v>0</v>
      </c>
      <c r="O73" s="8"/>
      <c r="P73" s="8"/>
      <c r="Q73" s="11">
        <v>0</v>
      </c>
      <c r="R73" s="11">
        <v>71.84</v>
      </c>
      <c r="S73" s="11">
        <v>71.84</v>
      </c>
      <c r="T73" s="11">
        <v>0</v>
      </c>
      <c r="U73" s="11">
        <v>71.84</v>
      </c>
      <c r="V73" s="11"/>
      <c r="W73" s="6"/>
      <c r="X73" s="6"/>
      <c r="Y73" s="6"/>
      <c r="Z73" s="6"/>
      <c r="AA73" s="11">
        <v>0</v>
      </c>
      <c r="AB73" s="11">
        <v>0</v>
      </c>
      <c r="AC73" s="6">
        <v>8</v>
      </c>
      <c r="AD73" s="14" t="s">
        <v>196</v>
      </c>
    </row>
    <row r="74" spans="1:30" ht="43.5" thickBot="1">
      <c r="A74" s="6">
        <v>118</v>
      </c>
      <c r="B74" s="6">
        <v>0</v>
      </c>
      <c r="C74" s="7">
        <v>42735</v>
      </c>
      <c r="D74" s="8">
        <v>2016</v>
      </c>
      <c r="E74" s="6">
        <v>251</v>
      </c>
      <c r="F74" s="6">
        <v>2</v>
      </c>
      <c r="G74" s="8" t="s">
        <v>116</v>
      </c>
      <c r="H74" s="8"/>
      <c r="I74" s="9" t="s">
        <v>119</v>
      </c>
      <c r="J74" s="6">
        <v>367</v>
      </c>
      <c r="K74" s="10" t="s">
        <v>35</v>
      </c>
      <c r="L74" s="8" t="s">
        <v>31</v>
      </c>
      <c r="M74" s="8">
        <v>2016</v>
      </c>
      <c r="N74" s="6">
        <v>0</v>
      </c>
      <c r="O74" s="8"/>
      <c r="P74" s="8"/>
      <c r="Q74" s="11">
        <v>437.83</v>
      </c>
      <c r="R74" s="11">
        <v>0</v>
      </c>
      <c r="S74" s="11">
        <v>39.08</v>
      </c>
      <c r="T74" s="11">
        <v>398.75</v>
      </c>
      <c r="U74" s="11"/>
      <c r="V74" s="11"/>
      <c r="W74" s="6"/>
      <c r="X74" s="6"/>
      <c r="Y74" s="6"/>
      <c r="Z74" s="6"/>
      <c r="AA74" s="11">
        <v>398.75</v>
      </c>
      <c r="AB74" s="11">
        <v>398.75</v>
      </c>
      <c r="AC74" s="6">
        <v>8</v>
      </c>
      <c r="AD74" s="14" t="s">
        <v>193</v>
      </c>
    </row>
    <row r="75" spans="1:30" ht="43.5" thickBot="1">
      <c r="A75" s="6">
        <v>62</v>
      </c>
      <c r="B75" s="6">
        <v>0</v>
      </c>
      <c r="C75" s="7">
        <v>43100</v>
      </c>
      <c r="D75" s="8">
        <v>2017</v>
      </c>
      <c r="E75" s="6">
        <v>251</v>
      </c>
      <c r="F75" s="6">
        <v>2</v>
      </c>
      <c r="G75" s="8" t="s">
        <v>116</v>
      </c>
      <c r="H75" s="8"/>
      <c r="I75" s="9" t="s">
        <v>120</v>
      </c>
      <c r="J75" s="6">
        <v>0</v>
      </c>
      <c r="K75" s="10"/>
      <c r="L75" s="8" t="s">
        <v>31</v>
      </c>
      <c r="M75" s="8">
        <v>2017</v>
      </c>
      <c r="N75" s="6">
        <v>0</v>
      </c>
      <c r="O75" s="8"/>
      <c r="P75" s="8"/>
      <c r="Q75" s="11">
        <v>71.84</v>
      </c>
      <c r="R75" s="11">
        <v>0</v>
      </c>
      <c r="S75" s="11"/>
      <c r="T75" s="11">
        <v>71.84</v>
      </c>
      <c r="U75" s="11"/>
      <c r="V75" s="11"/>
      <c r="W75" s="6"/>
      <c r="X75" s="6"/>
      <c r="Y75" s="6"/>
      <c r="Z75" s="6"/>
      <c r="AA75" s="6">
        <v>71.84</v>
      </c>
      <c r="AB75" s="6">
        <v>71.84</v>
      </c>
      <c r="AC75" s="6">
        <v>8</v>
      </c>
      <c r="AD75" s="14" t="s">
        <v>193</v>
      </c>
    </row>
    <row r="76" spans="1:30" ht="43.5" thickBot="1">
      <c r="A76" s="6">
        <v>63</v>
      </c>
      <c r="B76" s="6">
        <v>0</v>
      </c>
      <c r="C76" s="7">
        <v>43100</v>
      </c>
      <c r="D76" s="8">
        <v>2017</v>
      </c>
      <c r="E76" s="6">
        <v>251</v>
      </c>
      <c r="F76" s="6">
        <v>2</v>
      </c>
      <c r="G76" s="8" t="s">
        <v>116</v>
      </c>
      <c r="H76" s="8"/>
      <c r="I76" s="9" t="s">
        <v>121</v>
      </c>
      <c r="J76" s="6">
        <v>0</v>
      </c>
      <c r="K76" s="10"/>
      <c r="L76" s="8" t="s">
        <v>31</v>
      </c>
      <c r="M76" s="8">
        <v>2017</v>
      </c>
      <c r="N76" s="6">
        <v>0</v>
      </c>
      <c r="O76" s="8"/>
      <c r="P76" s="8"/>
      <c r="Q76" s="11">
        <v>519.11</v>
      </c>
      <c r="R76" s="11">
        <v>0</v>
      </c>
      <c r="S76" s="11">
        <v>175.16</v>
      </c>
      <c r="T76" s="11">
        <v>343.95</v>
      </c>
      <c r="U76" s="11"/>
      <c r="V76" s="11"/>
      <c r="W76" s="6"/>
      <c r="X76" s="6"/>
      <c r="Y76" s="6"/>
      <c r="Z76" s="6"/>
      <c r="AA76" s="11">
        <v>343.95</v>
      </c>
      <c r="AB76" s="11">
        <v>343.95</v>
      </c>
      <c r="AC76" s="6">
        <v>8</v>
      </c>
      <c r="AD76" s="14" t="s">
        <v>193</v>
      </c>
    </row>
    <row r="77" spans="1:30" ht="43.5" thickBot="1">
      <c r="A77" s="6">
        <v>4</v>
      </c>
      <c r="B77" s="6">
        <v>0</v>
      </c>
      <c r="C77" s="7">
        <v>43143</v>
      </c>
      <c r="D77" s="8">
        <v>2018</v>
      </c>
      <c r="E77" s="6">
        <v>318</v>
      </c>
      <c r="F77" s="6">
        <v>2</v>
      </c>
      <c r="G77" s="8" t="s">
        <v>122</v>
      </c>
      <c r="H77" s="8"/>
      <c r="I77" s="9" t="s">
        <v>123</v>
      </c>
      <c r="J77" s="6">
        <v>0</v>
      </c>
      <c r="K77" s="10"/>
      <c r="L77" s="8" t="s">
        <v>31</v>
      </c>
      <c r="M77" s="8">
        <v>2016</v>
      </c>
      <c r="N77" s="6">
        <v>0</v>
      </c>
      <c r="O77" s="8"/>
      <c r="P77" s="8"/>
      <c r="Q77" s="11">
        <v>0</v>
      </c>
      <c r="R77" s="11">
        <v>123.52</v>
      </c>
      <c r="S77" s="11">
        <v>123.52</v>
      </c>
      <c r="T77" s="11">
        <v>0</v>
      </c>
      <c r="U77" s="11">
        <v>123.52</v>
      </c>
      <c r="V77" s="11"/>
      <c r="W77" s="6"/>
      <c r="X77" s="6"/>
      <c r="Y77" s="6"/>
      <c r="Z77" s="6"/>
      <c r="AA77" s="6">
        <v>0</v>
      </c>
      <c r="AB77" s="6"/>
      <c r="AC77" s="6">
        <v>8</v>
      </c>
      <c r="AD77" s="14" t="s">
        <v>196</v>
      </c>
    </row>
    <row r="78" spans="1:30" ht="57.75" thickBot="1">
      <c r="A78" s="6">
        <v>942</v>
      </c>
      <c r="B78" s="6">
        <v>0</v>
      </c>
      <c r="C78" s="7">
        <v>39447</v>
      </c>
      <c r="D78" s="8">
        <v>2007</v>
      </c>
      <c r="E78" s="6">
        <v>380</v>
      </c>
      <c r="F78" s="6">
        <v>1</v>
      </c>
      <c r="G78" s="8" t="s">
        <v>124</v>
      </c>
      <c r="H78" s="8" t="s">
        <v>60</v>
      </c>
      <c r="I78" s="9" t="s">
        <v>125</v>
      </c>
      <c r="J78" s="6">
        <v>3089</v>
      </c>
      <c r="K78" s="10" t="s">
        <v>126</v>
      </c>
      <c r="L78" s="8" t="s">
        <v>31</v>
      </c>
      <c r="M78" s="8">
        <v>2007</v>
      </c>
      <c r="N78" s="6">
        <v>0</v>
      </c>
      <c r="O78" s="8"/>
      <c r="P78" s="8"/>
      <c r="Q78" s="11">
        <v>5266.6</v>
      </c>
      <c r="R78" s="11">
        <v>0</v>
      </c>
      <c r="S78" s="11">
        <v>0</v>
      </c>
      <c r="T78" s="11">
        <v>5266.6</v>
      </c>
      <c r="U78" s="11"/>
      <c r="V78" s="11"/>
      <c r="W78" s="11"/>
      <c r="X78" s="6">
        <v>-5266.6</v>
      </c>
      <c r="Y78" s="11"/>
      <c r="Z78" s="6"/>
      <c r="AA78" s="6"/>
      <c r="AB78" s="6"/>
      <c r="AC78" s="6">
        <v>8</v>
      </c>
      <c r="AD78" s="14" t="s">
        <v>204</v>
      </c>
    </row>
    <row r="79" spans="1:30" ht="57.75" thickBot="1">
      <c r="A79" s="6">
        <v>943</v>
      </c>
      <c r="B79" s="6">
        <v>0</v>
      </c>
      <c r="C79" s="7">
        <v>39447</v>
      </c>
      <c r="D79" s="8">
        <v>2007</v>
      </c>
      <c r="E79" s="6">
        <v>380</v>
      </c>
      <c r="F79" s="6">
        <v>1</v>
      </c>
      <c r="G79" s="8" t="s">
        <v>124</v>
      </c>
      <c r="H79" s="8" t="s">
        <v>60</v>
      </c>
      <c r="I79" s="9" t="s">
        <v>127</v>
      </c>
      <c r="J79" s="6">
        <v>3089</v>
      </c>
      <c r="K79" s="10" t="s">
        <v>126</v>
      </c>
      <c r="L79" s="8" t="s">
        <v>31</v>
      </c>
      <c r="M79" s="8">
        <v>2007</v>
      </c>
      <c r="N79" s="6">
        <v>0</v>
      </c>
      <c r="O79" s="8"/>
      <c r="P79" s="8"/>
      <c r="Q79" s="11">
        <v>3568.1</v>
      </c>
      <c r="R79" s="11">
        <v>0</v>
      </c>
      <c r="S79" s="11">
        <v>0</v>
      </c>
      <c r="T79" s="11">
        <v>3568.1</v>
      </c>
      <c r="U79" s="11"/>
      <c r="V79" s="11"/>
      <c r="W79" s="11"/>
      <c r="X79" s="6">
        <v>-352.15</v>
      </c>
      <c r="Y79" s="11"/>
      <c r="Z79" s="6"/>
      <c r="AA79" s="11">
        <f>SUM(T79:X79)</f>
        <v>3215.95</v>
      </c>
      <c r="AB79" s="11">
        <v>3215.95</v>
      </c>
      <c r="AC79" s="6">
        <v>8</v>
      </c>
      <c r="AD79" s="14" t="s">
        <v>204</v>
      </c>
    </row>
    <row r="80" spans="1:30" ht="57.75" thickBot="1">
      <c r="A80" s="6">
        <v>1077</v>
      </c>
      <c r="B80" s="6">
        <v>0</v>
      </c>
      <c r="C80" s="7">
        <v>39813</v>
      </c>
      <c r="D80" s="8">
        <v>2008</v>
      </c>
      <c r="E80" s="6">
        <v>380</v>
      </c>
      <c r="F80" s="6">
        <v>1</v>
      </c>
      <c r="G80" s="8" t="s">
        <v>124</v>
      </c>
      <c r="H80" s="8"/>
      <c r="I80" s="9" t="s">
        <v>128</v>
      </c>
      <c r="J80" s="6">
        <v>2675</v>
      </c>
      <c r="K80" s="10" t="s">
        <v>129</v>
      </c>
      <c r="L80" s="8" t="s">
        <v>31</v>
      </c>
      <c r="M80" s="8">
        <v>2008</v>
      </c>
      <c r="N80" s="6">
        <v>0</v>
      </c>
      <c r="O80" s="8"/>
      <c r="P80" s="8"/>
      <c r="Q80" s="11">
        <v>1564.77</v>
      </c>
      <c r="R80" s="11">
        <v>0</v>
      </c>
      <c r="S80" s="11">
        <v>0</v>
      </c>
      <c r="T80" s="11">
        <v>1564.77</v>
      </c>
      <c r="U80" s="11"/>
      <c r="V80" s="11"/>
      <c r="W80" s="11"/>
      <c r="X80" s="6">
        <v>-1564.77</v>
      </c>
      <c r="Y80" s="11"/>
      <c r="Z80" s="6"/>
      <c r="AA80" s="6"/>
      <c r="AB80" s="6"/>
      <c r="AC80" s="6">
        <v>8</v>
      </c>
      <c r="AD80" s="14" t="s">
        <v>204</v>
      </c>
    </row>
    <row r="81" spans="1:30" ht="57.75" thickBot="1">
      <c r="A81" s="6">
        <v>1079</v>
      </c>
      <c r="B81" s="6">
        <v>0</v>
      </c>
      <c r="C81" s="7">
        <v>39813</v>
      </c>
      <c r="D81" s="8">
        <v>2008</v>
      </c>
      <c r="E81" s="6">
        <v>380</v>
      </c>
      <c r="F81" s="6">
        <v>1</v>
      </c>
      <c r="G81" s="8" t="s">
        <v>124</v>
      </c>
      <c r="H81" s="8"/>
      <c r="I81" s="9" t="s">
        <v>130</v>
      </c>
      <c r="J81" s="6">
        <v>2675</v>
      </c>
      <c r="K81" s="10" t="s">
        <v>129</v>
      </c>
      <c r="L81" s="8" t="s">
        <v>31</v>
      </c>
      <c r="M81" s="8">
        <v>2008</v>
      </c>
      <c r="N81" s="6">
        <v>0</v>
      </c>
      <c r="O81" s="8"/>
      <c r="P81" s="8"/>
      <c r="Q81" s="11">
        <v>1060.03</v>
      </c>
      <c r="R81" s="11">
        <v>0</v>
      </c>
      <c r="S81" s="11">
        <v>0</v>
      </c>
      <c r="T81" s="11">
        <v>1060.03</v>
      </c>
      <c r="U81" s="11"/>
      <c r="V81" s="11"/>
      <c r="W81" s="11"/>
      <c r="X81" s="6">
        <v>-1060.03</v>
      </c>
      <c r="Y81" s="11"/>
      <c r="Z81" s="6"/>
      <c r="AA81" s="6"/>
      <c r="AB81" s="6"/>
      <c r="AC81" s="6">
        <v>8</v>
      </c>
      <c r="AD81" s="14" t="s">
        <v>204</v>
      </c>
    </row>
    <row r="82" spans="1:30" ht="57.75" thickBot="1">
      <c r="A82" s="6">
        <v>101</v>
      </c>
      <c r="B82" s="6">
        <v>0</v>
      </c>
      <c r="C82" s="7">
        <v>41639</v>
      </c>
      <c r="D82" s="8">
        <v>2013</v>
      </c>
      <c r="E82" s="6">
        <v>380</v>
      </c>
      <c r="F82" s="6">
        <v>1</v>
      </c>
      <c r="G82" s="8" t="s">
        <v>124</v>
      </c>
      <c r="H82" s="8"/>
      <c r="I82" s="9" t="s">
        <v>131</v>
      </c>
      <c r="J82" s="6">
        <v>0</v>
      </c>
      <c r="K82" s="10"/>
      <c r="L82" s="8" t="s">
        <v>31</v>
      </c>
      <c r="M82" s="8">
        <v>2013</v>
      </c>
      <c r="N82" s="6">
        <v>0</v>
      </c>
      <c r="O82" s="8"/>
      <c r="P82" s="8"/>
      <c r="Q82" s="11">
        <v>2053.06</v>
      </c>
      <c r="R82" s="11">
        <v>0</v>
      </c>
      <c r="S82" s="11">
        <v>0</v>
      </c>
      <c r="T82" s="11">
        <v>2053.06</v>
      </c>
      <c r="U82" s="11"/>
      <c r="V82" s="11"/>
      <c r="W82" s="11"/>
      <c r="X82" s="6">
        <v>-2053.06</v>
      </c>
      <c r="Y82" s="11"/>
      <c r="Z82" s="6"/>
      <c r="AA82" s="6"/>
      <c r="AB82" s="6"/>
      <c r="AC82" s="6">
        <v>8</v>
      </c>
      <c r="AD82" s="14" t="s">
        <v>204</v>
      </c>
    </row>
    <row r="83" spans="1:30" ht="29.25" thickBot="1">
      <c r="A83" s="6">
        <v>139</v>
      </c>
      <c r="B83" s="6">
        <v>0</v>
      </c>
      <c r="C83" s="7">
        <v>43100</v>
      </c>
      <c r="D83" s="8">
        <v>2017</v>
      </c>
      <c r="E83" s="6">
        <v>380</v>
      </c>
      <c r="F83" s="6">
        <v>1</v>
      </c>
      <c r="G83" s="8" t="s">
        <v>124</v>
      </c>
      <c r="H83" s="8"/>
      <c r="I83" s="9" t="s">
        <v>132</v>
      </c>
      <c r="J83" s="6">
        <v>5969</v>
      </c>
      <c r="K83" s="10" t="s">
        <v>133</v>
      </c>
      <c r="L83" s="8" t="s">
        <v>31</v>
      </c>
      <c r="M83" s="8">
        <v>2017</v>
      </c>
      <c r="N83" s="6">
        <v>0</v>
      </c>
      <c r="O83" s="8"/>
      <c r="P83" s="8"/>
      <c r="Q83" s="11">
        <v>7288.56</v>
      </c>
      <c r="R83" s="11">
        <v>0</v>
      </c>
      <c r="S83" s="11">
        <v>7254.54</v>
      </c>
      <c r="T83" s="11">
        <v>34.020000000000003</v>
      </c>
      <c r="U83" s="11"/>
      <c r="V83" s="11"/>
      <c r="W83" s="6"/>
      <c r="X83" s="6"/>
      <c r="Y83" s="6"/>
      <c r="Z83" s="6"/>
      <c r="AA83" s="11">
        <v>34.020000000000003</v>
      </c>
      <c r="AB83" s="11">
        <v>34.020000000000003</v>
      </c>
      <c r="AC83" s="6">
        <v>8</v>
      </c>
      <c r="AD83" s="14" t="s">
        <v>193</v>
      </c>
    </row>
    <row r="84" spans="1:30" ht="49.5" customHeight="1" thickBot="1">
      <c r="A84" s="6">
        <v>60</v>
      </c>
      <c r="B84" s="6">
        <v>0</v>
      </c>
      <c r="C84" s="7">
        <v>42003</v>
      </c>
      <c r="D84" s="8">
        <v>2014</v>
      </c>
      <c r="E84" s="6">
        <v>382</v>
      </c>
      <c r="F84" s="6">
        <v>1</v>
      </c>
      <c r="G84" s="8" t="s">
        <v>134</v>
      </c>
      <c r="H84" s="8"/>
      <c r="I84" s="9" t="s">
        <v>135</v>
      </c>
      <c r="J84" s="6">
        <v>1311</v>
      </c>
      <c r="K84" s="10" t="s">
        <v>137</v>
      </c>
      <c r="L84" s="8" t="s">
        <v>31</v>
      </c>
      <c r="M84" s="8">
        <v>2014</v>
      </c>
      <c r="N84" s="6">
        <v>0</v>
      </c>
      <c r="O84" s="8"/>
      <c r="P84" s="8"/>
      <c r="Q84" s="11">
        <v>2585.04</v>
      </c>
      <c r="R84" s="11">
        <v>0</v>
      </c>
      <c r="S84" s="11">
        <v>1000</v>
      </c>
      <c r="T84" s="11">
        <v>1585.04</v>
      </c>
      <c r="U84" s="11"/>
      <c r="V84" s="11"/>
      <c r="W84" s="11"/>
      <c r="X84" s="6"/>
      <c r="Y84" s="11"/>
      <c r="Z84" s="6"/>
      <c r="AA84" s="11">
        <v>1585.04</v>
      </c>
      <c r="AB84" s="11">
        <v>1585.04</v>
      </c>
      <c r="AC84" s="6">
        <v>8</v>
      </c>
      <c r="AD84" s="14" t="s">
        <v>209</v>
      </c>
    </row>
    <row r="85" spans="1:30" ht="29.25" thickBot="1">
      <c r="A85" s="6">
        <v>105</v>
      </c>
      <c r="B85" s="6">
        <v>0</v>
      </c>
      <c r="C85" s="7">
        <v>42004</v>
      </c>
      <c r="D85" s="8">
        <v>2014</v>
      </c>
      <c r="E85" s="6">
        <v>382</v>
      </c>
      <c r="F85" s="6">
        <v>1</v>
      </c>
      <c r="G85" s="8" t="s">
        <v>134</v>
      </c>
      <c r="H85" s="8"/>
      <c r="I85" s="9" t="s">
        <v>138</v>
      </c>
      <c r="J85" s="6">
        <v>0</v>
      </c>
      <c r="K85" s="10"/>
      <c r="L85" s="8" t="s">
        <v>31</v>
      </c>
      <c r="M85" s="8">
        <v>2014</v>
      </c>
      <c r="N85" s="6">
        <v>0</v>
      </c>
      <c r="O85" s="8"/>
      <c r="P85" s="8"/>
      <c r="Q85" s="11">
        <v>1646.5</v>
      </c>
      <c r="R85" s="11">
        <v>0</v>
      </c>
      <c r="S85" s="11">
        <v>0</v>
      </c>
      <c r="T85" s="11">
        <v>1646.5</v>
      </c>
      <c r="U85" s="11"/>
      <c r="V85" s="11">
        <v>-1646.5</v>
      </c>
      <c r="W85" s="11"/>
      <c r="X85" s="6"/>
      <c r="Y85" s="11"/>
      <c r="Z85" s="6"/>
      <c r="AA85" s="11"/>
      <c r="AB85" s="11"/>
      <c r="AC85" s="6">
        <v>8</v>
      </c>
      <c r="AD85" s="14" t="s">
        <v>206</v>
      </c>
    </row>
    <row r="86" spans="1:30" ht="15.75" thickBot="1">
      <c r="A86" s="6">
        <v>53</v>
      </c>
      <c r="B86" s="6">
        <v>0</v>
      </c>
      <c r="C86" s="7">
        <v>42369</v>
      </c>
      <c r="D86" s="8">
        <v>2015</v>
      </c>
      <c r="E86" s="6">
        <v>382</v>
      </c>
      <c r="F86" s="6">
        <v>1</v>
      </c>
      <c r="G86" s="8" t="s">
        <v>134</v>
      </c>
      <c r="H86" s="8"/>
      <c r="I86" s="9" t="s">
        <v>139</v>
      </c>
      <c r="J86" s="6">
        <v>1459</v>
      </c>
      <c r="K86" s="10" t="s">
        <v>136</v>
      </c>
      <c r="L86" s="8" t="s">
        <v>31</v>
      </c>
      <c r="M86" s="8">
        <v>2015</v>
      </c>
      <c r="N86" s="6">
        <v>0</v>
      </c>
      <c r="O86" s="8"/>
      <c r="P86" s="8"/>
      <c r="Q86" s="11">
        <v>5187.24</v>
      </c>
      <c r="R86" s="11">
        <v>0</v>
      </c>
      <c r="S86" s="11">
        <v>3200.64</v>
      </c>
      <c r="T86" s="11">
        <v>1986.6</v>
      </c>
      <c r="U86" s="11"/>
      <c r="V86" s="11"/>
      <c r="W86" s="11"/>
      <c r="X86" s="6"/>
      <c r="Y86" s="11"/>
      <c r="Z86" s="6"/>
      <c r="AA86" s="11">
        <v>1986.6</v>
      </c>
      <c r="AB86" s="11">
        <v>1986.6</v>
      </c>
      <c r="AC86" s="6">
        <v>8</v>
      </c>
      <c r="AD86" s="14" t="s">
        <v>205</v>
      </c>
    </row>
    <row r="87" spans="1:30" ht="43.5" thickBot="1">
      <c r="A87" s="6">
        <v>59</v>
      </c>
      <c r="B87" s="6">
        <v>0</v>
      </c>
      <c r="C87" s="7">
        <v>42369</v>
      </c>
      <c r="D87" s="8">
        <v>2015</v>
      </c>
      <c r="E87" s="6">
        <v>382</v>
      </c>
      <c r="F87" s="6">
        <v>1</v>
      </c>
      <c r="G87" s="8" t="s">
        <v>134</v>
      </c>
      <c r="H87" s="8"/>
      <c r="I87" s="9" t="s">
        <v>141</v>
      </c>
      <c r="J87" s="6">
        <v>3372</v>
      </c>
      <c r="K87" s="10" t="s">
        <v>142</v>
      </c>
      <c r="L87" s="8" t="s">
        <v>31</v>
      </c>
      <c r="M87" s="8">
        <v>2015</v>
      </c>
      <c r="N87" s="6">
        <v>0</v>
      </c>
      <c r="O87" s="8"/>
      <c r="P87" s="8"/>
      <c r="Q87" s="11">
        <v>597.04</v>
      </c>
      <c r="R87" s="11">
        <v>0</v>
      </c>
      <c r="S87" s="11">
        <v>597</v>
      </c>
      <c r="T87" s="11">
        <v>0.04</v>
      </c>
      <c r="U87" s="11"/>
      <c r="V87" s="11">
        <v>-0.04</v>
      </c>
      <c r="W87" s="6"/>
      <c r="X87" s="6"/>
      <c r="Y87" s="6"/>
      <c r="Z87" s="6"/>
      <c r="AA87" s="6"/>
      <c r="AB87" s="6"/>
      <c r="AC87" s="6">
        <v>8</v>
      </c>
      <c r="AD87" s="14" t="s">
        <v>207</v>
      </c>
    </row>
    <row r="88" spans="1:30" ht="29.25" thickBot="1">
      <c r="A88" s="6">
        <v>61</v>
      </c>
      <c r="B88" s="6">
        <v>0</v>
      </c>
      <c r="C88" s="7">
        <v>42369</v>
      </c>
      <c r="D88" s="8">
        <v>2015</v>
      </c>
      <c r="E88" s="6">
        <v>382</v>
      </c>
      <c r="F88" s="6">
        <v>1</v>
      </c>
      <c r="G88" s="8" t="s">
        <v>134</v>
      </c>
      <c r="H88" s="8"/>
      <c r="I88" s="9" t="s">
        <v>143</v>
      </c>
      <c r="J88" s="6">
        <v>1311</v>
      </c>
      <c r="K88" s="10" t="s">
        <v>137</v>
      </c>
      <c r="L88" s="8" t="s">
        <v>31</v>
      </c>
      <c r="M88" s="8">
        <v>2015</v>
      </c>
      <c r="N88" s="6">
        <v>0</v>
      </c>
      <c r="O88" s="8"/>
      <c r="P88" s="8"/>
      <c r="Q88" s="11">
        <v>2788.64</v>
      </c>
      <c r="R88" s="11">
        <v>0</v>
      </c>
      <c r="S88" s="11">
        <v>0</v>
      </c>
      <c r="T88" s="11">
        <v>2788.64</v>
      </c>
      <c r="U88" s="11"/>
      <c r="V88" s="11"/>
      <c r="W88" s="11"/>
      <c r="X88" s="6"/>
      <c r="Y88" s="11"/>
      <c r="Z88" s="6"/>
      <c r="AA88" s="11">
        <v>2788.64</v>
      </c>
      <c r="AB88" s="11">
        <v>2788.64</v>
      </c>
      <c r="AC88" s="6">
        <v>8</v>
      </c>
      <c r="AD88" s="14" t="s">
        <v>209</v>
      </c>
    </row>
    <row r="89" spans="1:30" ht="29.25" thickBot="1">
      <c r="A89" s="6">
        <v>91</v>
      </c>
      <c r="B89" s="6">
        <v>0</v>
      </c>
      <c r="C89" s="7">
        <v>42369</v>
      </c>
      <c r="D89" s="8">
        <v>2015</v>
      </c>
      <c r="E89" s="6">
        <v>382</v>
      </c>
      <c r="F89" s="6">
        <v>1</v>
      </c>
      <c r="G89" s="8" t="s">
        <v>134</v>
      </c>
      <c r="H89" s="8"/>
      <c r="I89" s="9" t="s">
        <v>139</v>
      </c>
      <c r="J89" s="6">
        <v>7367</v>
      </c>
      <c r="K89" s="10" t="s">
        <v>144</v>
      </c>
      <c r="L89" s="8" t="s">
        <v>31</v>
      </c>
      <c r="M89" s="8">
        <v>2015</v>
      </c>
      <c r="N89" s="6">
        <v>0</v>
      </c>
      <c r="O89" s="8"/>
      <c r="P89" s="8"/>
      <c r="Q89" s="11">
        <v>1436</v>
      </c>
      <c r="R89" s="11">
        <v>0</v>
      </c>
      <c r="S89" s="11">
        <v>0</v>
      </c>
      <c r="T89" s="11">
        <v>1436</v>
      </c>
      <c r="U89" s="11"/>
      <c r="V89" s="11"/>
      <c r="W89" s="11"/>
      <c r="X89" s="6"/>
      <c r="Y89" s="11"/>
      <c r="Z89" s="6"/>
      <c r="AA89" s="11">
        <v>1436</v>
      </c>
      <c r="AB89" s="11">
        <v>1436</v>
      </c>
      <c r="AC89" s="6">
        <v>8</v>
      </c>
      <c r="AD89" s="14" t="s">
        <v>208</v>
      </c>
    </row>
    <row r="90" spans="1:30" ht="15.75" thickBot="1">
      <c r="A90" s="6">
        <v>101</v>
      </c>
      <c r="B90" s="6">
        <v>0</v>
      </c>
      <c r="C90" s="7">
        <v>42735</v>
      </c>
      <c r="D90" s="8">
        <v>2016</v>
      </c>
      <c r="E90" s="6">
        <v>382</v>
      </c>
      <c r="F90" s="6">
        <v>1</v>
      </c>
      <c r="G90" s="8" t="s">
        <v>145</v>
      </c>
      <c r="H90" s="8"/>
      <c r="I90" s="9" t="s">
        <v>146</v>
      </c>
      <c r="J90" s="6">
        <v>1459</v>
      </c>
      <c r="K90" s="10" t="s">
        <v>136</v>
      </c>
      <c r="L90" s="8" t="s">
        <v>31</v>
      </c>
      <c r="M90" s="8">
        <v>2016</v>
      </c>
      <c r="N90" s="6">
        <v>0</v>
      </c>
      <c r="O90" s="8"/>
      <c r="P90" s="8"/>
      <c r="Q90" s="11">
        <v>1296.81</v>
      </c>
      <c r="R90" s="11">
        <v>0</v>
      </c>
      <c r="S90" s="11">
        <v>0</v>
      </c>
      <c r="T90" s="11">
        <v>1296.81</v>
      </c>
      <c r="U90" s="11"/>
      <c r="V90" s="11"/>
      <c r="W90" s="11"/>
      <c r="X90" s="6"/>
      <c r="Y90" s="11"/>
      <c r="Z90" s="6"/>
      <c r="AA90" s="11">
        <v>1296.81</v>
      </c>
      <c r="AB90" s="11">
        <v>1296.81</v>
      </c>
      <c r="AC90" s="6">
        <v>8</v>
      </c>
      <c r="AD90" s="14" t="s">
        <v>205</v>
      </c>
    </row>
    <row r="91" spans="1:30" ht="29.25" thickBot="1">
      <c r="A91" s="6">
        <v>104</v>
      </c>
      <c r="B91" s="6">
        <v>0</v>
      </c>
      <c r="C91" s="7">
        <v>42735</v>
      </c>
      <c r="D91" s="8">
        <v>2016</v>
      </c>
      <c r="E91" s="6">
        <v>382</v>
      </c>
      <c r="F91" s="6">
        <v>1</v>
      </c>
      <c r="G91" s="8" t="s">
        <v>145</v>
      </c>
      <c r="H91" s="8"/>
      <c r="I91" s="9" t="s">
        <v>146</v>
      </c>
      <c r="J91" s="6">
        <v>5873</v>
      </c>
      <c r="K91" s="10" t="s">
        <v>148</v>
      </c>
      <c r="L91" s="8" t="s">
        <v>31</v>
      </c>
      <c r="M91" s="8">
        <v>2016</v>
      </c>
      <c r="N91" s="6">
        <v>0</v>
      </c>
      <c r="O91" s="8"/>
      <c r="P91" s="8"/>
      <c r="Q91" s="11">
        <v>1448.64</v>
      </c>
      <c r="R91" s="11">
        <v>0</v>
      </c>
      <c r="S91" s="11">
        <v>1440</v>
      </c>
      <c r="T91" s="11">
        <v>8.64</v>
      </c>
      <c r="U91" s="11"/>
      <c r="V91" s="11">
        <v>-8.64</v>
      </c>
      <c r="W91" s="11"/>
      <c r="X91" s="6"/>
      <c r="Y91" s="6"/>
      <c r="Z91" s="6"/>
      <c r="AA91" s="11"/>
      <c r="AB91" s="6"/>
      <c r="AC91" s="6">
        <v>8</v>
      </c>
      <c r="AD91" s="14" t="s">
        <v>207</v>
      </c>
    </row>
    <row r="92" spans="1:30" ht="29.25" thickBot="1">
      <c r="A92" s="6">
        <v>106</v>
      </c>
      <c r="B92" s="6">
        <v>0</v>
      </c>
      <c r="C92" s="7">
        <v>42735</v>
      </c>
      <c r="D92" s="8">
        <v>2016</v>
      </c>
      <c r="E92" s="6">
        <v>382</v>
      </c>
      <c r="F92" s="6">
        <v>1</v>
      </c>
      <c r="G92" s="8" t="s">
        <v>145</v>
      </c>
      <c r="H92" s="8"/>
      <c r="I92" s="9" t="s">
        <v>146</v>
      </c>
      <c r="J92" s="6">
        <v>1311</v>
      </c>
      <c r="K92" s="10" t="s">
        <v>137</v>
      </c>
      <c r="L92" s="8" t="s">
        <v>31</v>
      </c>
      <c r="M92" s="8">
        <v>2016</v>
      </c>
      <c r="N92" s="6">
        <v>0</v>
      </c>
      <c r="O92" s="8"/>
      <c r="P92" s="8"/>
      <c r="Q92" s="11">
        <v>2888.64</v>
      </c>
      <c r="R92" s="11">
        <v>0</v>
      </c>
      <c r="S92" s="11">
        <v>0</v>
      </c>
      <c r="T92" s="11">
        <v>2888.64</v>
      </c>
      <c r="U92" s="11"/>
      <c r="V92" s="11"/>
      <c r="W92" s="11"/>
      <c r="X92" s="6"/>
      <c r="Y92" s="11"/>
      <c r="Z92" s="6"/>
      <c r="AA92" s="11">
        <v>2888.64</v>
      </c>
      <c r="AB92" s="11">
        <v>2888.64</v>
      </c>
      <c r="AC92" s="6">
        <v>8</v>
      </c>
      <c r="AD92" s="14" t="s">
        <v>209</v>
      </c>
    </row>
    <row r="93" spans="1:30" ht="29.25" thickBot="1">
      <c r="A93" s="6">
        <v>107</v>
      </c>
      <c r="B93" s="6">
        <v>0</v>
      </c>
      <c r="C93" s="7">
        <v>42735</v>
      </c>
      <c r="D93" s="8">
        <v>2016</v>
      </c>
      <c r="E93" s="6">
        <v>382</v>
      </c>
      <c r="F93" s="6">
        <v>1</v>
      </c>
      <c r="G93" s="8" t="s">
        <v>145</v>
      </c>
      <c r="H93" s="8"/>
      <c r="I93" s="9" t="s">
        <v>149</v>
      </c>
      <c r="J93" s="6">
        <v>448</v>
      </c>
      <c r="K93" s="10" t="s">
        <v>150</v>
      </c>
      <c r="L93" s="8" t="s">
        <v>31</v>
      </c>
      <c r="M93" s="8">
        <v>2016</v>
      </c>
      <c r="N93" s="6">
        <v>0</v>
      </c>
      <c r="O93" s="8"/>
      <c r="P93" s="8"/>
      <c r="Q93" s="11">
        <v>4513.5600000000004</v>
      </c>
      <c r="R93" s="11">
        <v>0</v>
      </c>
      <c r="S93" s="11">
        <v>0</v>
      </c>
      <c r="T93" s="11">
        <v>4513.5600000000004</v>
      </c>
      <c r="U93" s="11"/>
      <c r="V93" s="11"/>
      <c r="W93" s="11"/>
      <c r="X93" s="6"/>
      <c r="Y93" s="11"/>
      <c r="Z93" s="6"/>
      <c r="AA93" s="11">
        <v>4513.5600000000004</v>
      </c>
      <c r="AB93" s="11">
        <v>4513.5600000000004</v>
      </c>
      <c r="AC93" s="6">
        <v>8</v>
      </c>
      <c r="AD93" s="14" t="s">
        <v>209</v>
      </c>
    </row>
    <row r="94" spans="1:30" ht="29.25" thickBot="1">
      <c r="A94" s="6">
        <v>112</v>
      </c>
      <c r="B94" s="6">
        <v>0</v>
      </c>
      <c r="C94" s="7">
        <v>42735</v>
      </c>
      <c r="D94" s="8">
        <v>2016</v>
      </c>
      <c r="E94" s="6">
        <v>382</v>
      </c>
      <c r="F94" s="6">
        <v>1</v>
      </c>
      <c r="G94" s="8" t="s">
        <v>145</v>
      </c>
      <c r="H94" s="8"/>
      <c r="I94" s="9" t="s">
        <v>151</v>
      </c>
      <c r="J94" s="6">
        <v>6462</v>
      </c>
      <c r="K94" s="10" t="s">
        <v>152</v>
      </c>
      <c r="L94" s="8" t="s">
        <v>31</v>
      </c>
      <c r="M94" s="8">
        <v>2016</v>
      </c>
      <c r="N94" s="6">
        <v>0</v>
      </c>
      <c r="O94" s="8"/>
      <c r="P94" s="8"/>
      <c r="Q94" s="11">
        <v>783.16</v>
      </c>
      <c r="R94" s="11">
        <v>0</v>
      </c>
      <c r="S94" s="11">
        <v>783.16</v>
      </c>
      <c r="T94" s="11">
        <v>0</v>
      </c>
      <c r="U94" s="11"/>
      <c r="V94" s="11"/>
      <c r="W94" s="6"/>
      <c r="X94" s="6"/>
      <c r="Y94" s="6"/>
      <c r="Z94" s="6"/>
      <c r="AA94" s="11">
        <v>0</v>
      </c>
      <c r="AB94" s="11">
        <v>0</v>
      </c>
      <c r="AC94" s="6">
        <v>8</v>
      </c>
      <c r="AD94" s="14" t="s">
        <v>209</v>
      </c>
    </row>
    <row r="95" spans="1:30" ht="29.25" thickBot="1">
      <c r="A95" s="6">
        <v>113</v>
      </c>
      <c r="B95" s="6">
        <v>0</v>
      </c>
      <c r="C95" s="7">
        <v>42735</v>
      </c>
      <c r="D95" s="8">
        <v>2016</v>
      </c>
      <c r="E95" s="6">
        <v>382</v>
      </c>
      <c r="F95" s="6">
        <v>1</v>
      </c>
      <c r="G95" s="8" t="s">
        <v>145</v>
      </c>
      <c r="H95" s="8"/>
      <c r="I95" s="9" t="s">
        <v>151</v>
      </c>
      <c r="J95" s="6">
        <v>6757</v>
      </c>
      <c r="K95" s="10" t="s">
        <v>153</v>
      </c>
      <c r="L95" s="8" t="s">
        <v>31</v>
      </c>
      <c r="M95" s="8">
        <v>2016</v>
      </c>
      <c r="N95" s="6">
        <v>0</v>
      </c>
      <c r="O95" s="8"/>
      <c r="P95" s="8"/>
      <c r="Q95" s="11">
        <v>878.08</v>
      </c>
      <c r="R95" s="11">
        <v>0</v>
      </c>
      <c r="S95" s="11">
        <v>0</v>
      </c>
      <c r="T95" s="11">
        <v>878.08</v>
      </c>
      <c r="U95" s="11"/>
      <c r="V95" s="11"/>
      <c r="W95" s="6"/>
      <c r="X95" s="6"/>
      <c r="Y95" s="6"/>
      <c r="Z95" s="6"/>
      <c r="AA95" s="11">
        <v>878.08</v>
      </c>
      <c r="AB95" s="11">
        <v>878.08</v>
      </c>
      <c r="AC95" s="6">
        <v>8</v>
      </c>
      <c r="AD95" s="14" t="s">
        <v>209</v>
      </c>
    </row>
    <row r="96" spans="1:30" ht="57.75" thickBot="1">
      <c r="A96" s="6">
        <v>114</v>
      </c>
      <c r="B96" s="6">
        <v>0</v>
      </c>
      <c r="C96" s="7">
        <v>42735</v>
      </c>
      <c r="D96" s="8">
        <v>2016</v>
      </c>
      <c r="E96" s="6">
        <v>382</v>
      </c>
      <c r="F96" s="6">
        <v>1</v>
      </c>
      <c r="G96" s="8" t="s">
        <v>145</v>
      </c>
      <c r="H96" s="8"/>
      <c r="I96" s="9" t="s">
        <v>154</v>
      </c>
      <c r="J96" s="6">
        <v>7346</v>
      </c>
      <c r="K96" s="10" t="s">
        <v>155</v>
      </c>
      <c r="L96" s="8" t="s">
        <v>31</v>
      </c>
      <c r="M96" s="8">
        <v>2016</v>
      </c>
      <c r="N96" s="6">
        <v>0</v>
      </c>
      <c r="O96" s="8"/>
      <c r="P96" s="8"/>
      <c r="Q96" s="11">
        <v>1723.52</v>
      </c>
      <c r="R96" s="11">
        <v>0</v>
      </c>
      <c r="S96" s="11">
        <v>0</v>
      </c>
      <c r="T96" s="11">
        <v>1723.52</v>
      </c>
      <c r="U96" s="11"/>
      <c r="V96" s="11"/>
      <c r="W96" s="11"/>
      <c r="X96" s="6"/>
      <c r="Y96" s="11"/>
      <c r="Z96" s="6"/>
      <c r="AA96" s="11">
        <v>1723.52</v>
      </c>
      <c r="AB96" s="11">
        <v>1723.52</v>
      </c>
      <c r="AC96" s="6">
        <v>8</v>
      </c>
      <c r="AD96" s="14" t="s">
        <v>209</v>
      </c>
    </row>
    <row r="97" spans="1:30" ht="29.25" thickBot="1">
      <c r="A97" s="6">
        <v>115</v>
      </c>
      <c r="B97" s="6">
        <v>0</v>
      </c>
      <c r="C97" s="7">
        <v>42735</v>
      </c>
      <c r="D97" s="8">
        <v>2016</v>
      </c>
      <c r="E97" s="6">
        <v>382</v>
      </c>
      <c r="F97" s="6">
        <v>1</v>
      </c>
      <c r="G97" s="8" t="s">
        <v>145</v>
      </c>
      <c r="H97" s="8"/>
      <c r="I97" s="9" t="s">
        <v>149</v>
      </c>
      <c r="J97" s="6">
        <v>7498</v>
      </c>
      <c r="K97" s="10" t="s">
        <v>156</v>
      </c>
      <c r="L97" s="8" t="s">
        <v>31</v>
      </c>
      <c r="M97" s="8">
        <v>2016</v>
      </c>
      <c r="N97" s="6">
        <v>0</v>
      </c>
      <c r="O97" s="8"/>
      <c r="P97" s="8"/>
      <c r="Q97" s="11">
        <v>202.45</v>
      </c>
      <c r="R97" s="11">
        <v>0</v>
      </c>
      <c r="S97" s="11">
        <v>0</v>
      </c>
      <c r="T97" s="11">
        <v>202.45</v>
      </c>
      <c r="U97" s="11"/>
      <c r="V97" s="11"/>
      <c r="W97" s="6"/>
      <c r="X97" s="6"/>
      <c r="Y97" s="6"/>
      <c r="Z97" s="6"/>
      <c r="AA97" s="11">
        <v>202.45</v>
      </c>
      <c r="AB97" s="11">
        <v>202.45</v>
      </c>
      <c r="AC97" s="6">
        <v>8</v>
      </c>
      <c r="AD97" s="14" t="s">
        <v>209</v>
      </c>
    </row>
    <row r="98" spans="1:30" ht="29.25" thickBot="1">
      <c r="A98" s="6">
        <v>120</v>
      </c>
      <c r="B98" s="6">
        <v>0</v>
      </c>
      <c r="C98" s="7">
        <v>43100</v>
      </c>
      <c r="D98" s="8">
        <v>2017</v>
      </c>
      <c r="E98" s="6">
        <v>382</v>
      </c>
      <c r="F98" s="6">
        <v>1</v>
      </c>
      <c r="G98" s="8" t="s">
        <v>134</v>
      </c>
      <c r="H98" s="8"/>
      <c r="I98" s="9" t="s">
        <v>157</v>
      </c>
      <c r="J98" s="6">
        <v>1459</v>
      </c>
      <c r="K98" s="10" t="s">
        <v>136</v>
      </c>
      <c r="L98" s="8" t="s">
        <v>31</v>
      </c>
      <c r="M98" s="8">
        <v>2017</v>
      </c>
      <c r="N98" s="6">
        <v>0</v>
      </c>
      <c r="O98" s="8"/>
      <c r="P98" s="8"/>
      <c r="Q98" s="11">
        <v>1296.81</v>
      </c>
      <c r="R98" s="11">
        <v>0</v>
      </c>
      <c r="S98" s="11">
        <v>395.3</v>
      </c>
      <c r="T98" s="11">
        <v>901.51</v>
      </c>
      <c r="U98" s="11"/>
      <c r="V98" s="11"/>
      <c r="W98" s="6"/>
      <c r="X98" s="6"/>
      <c r="Y98" s="6"/>
      <c r="Z98" s="6"/>
      <c r="AA98" s="11">
        <v>901.51</v>
      </c>
      <c r="AB98" s="11">
        <v>901.51</v>
      </c>
      <c r="AC98" s="6">
        <v>8</v>
      </c>
      <c r="AD98" s="14" t="s">
        <v>209</v>
      </c>
    </row>
    <row r="99" spans="1:30" ht="29.25" thickBot="1">
      <c r="A99" s="6">
        <v>122</v>
      </c>
      <c r="B99" s="6">
        <v>0</v>
      </c>
      <c r="C99" s="7">
        <v>43100</v>
      </c>
      <c r="D99" s="8">
        <v>2017</v>
      </c>
      <c r="E99" s="6">
        <v>382</v>
      </c>
      <c r="F99" s="6">
        <v>1</v>
      </c>
      <c r="G99" s="8" t="s">
        <v>134</v>
      </c>
      <c r="H99" s="8"/>
      <c r="I99" s="9" t="s">
        <v>157</v>
      </c>
      <c r="J99" s="6">
        <v>65</v>
      </c>
      <c r="K99" s="10" t="s">
        <v>87</v>
      </c>
      <c r="L99" s="8" t="s">
        <v>31</v>
      </c>
      <c r="M99" s="8">
        <v>2017</v>
      </c>
      <c r="N99" s="6">
        <v>0</v>
      </c>
      <c r="O99" s="8"/>
      <c r="P99" s="8"/>
      <c r="Q99" s="11">
        <v>12869.15</v>
      </c>
      <c r="R99" s="11">
        <v>0</v>
      </c>
      <c r="S99" s="11">
        <v>10181.73</v>
      </c>
      <c r="T99" s="11">
        <v>2687.42</v>
      </c>
      <c r="U99" s="11"/>
      <c r="V99" s="11">
        <v>-2687.42</v>
      </c>
      <c r="W99" s="11"/>
      <c r="X99" s="11"/>
      <c r="Y99" s="11"/>
      <c r="Z99" s="6"/>
      <c r="AA99" s="11"/>
      <c r="AB99" s="11"/>
      <c r="AC99" s="6">
        <v>8</v>
      </c>
      <c r="AD99" s="14" t="s">
        <v>220</v>
      </c>
    </row>
    <row r="100" spans="1:30" ht="29.25" thickBot="1">
      <c r="A100" s="6">
        <v>123</v>
      </c>
      <c r="B100" s="6">
        <v>0</v>
      </c>
      <c r="C100" s="7">
        <v>43098</v>
      </c>
      <c r="D100" s="8">
        <v>2017</v>
      </c>
      <c r="E100" s="6">
        <v>382</v>
      </c>
      <c r="F100" s="6">
        <v>1</v>
      </c>
      <c r="G100" s="8" t="s">
        <v>134</v>
      </c>
      <c r="H100" s="8"/>
      <c r="I100" s="9" t="s">
        <v>158</v>
      </c>
      <c r="J100" s="6">
        <v>7013</v>
      </c>
      <c r="K100" s="10" t="s">
        <v>159</v>
      </c>
      <c r="L100" s="8" t="s">
        <v>31</v>
      </c>
      <c r="M100" s="8">
        <v>2017</v>
      </c>
      <c r="N100" s="6">
        <v>0</v>
      </c>
      <c r="O100" s="8"/>
      <c r="P100" s="8"/>
      <c r="Q100" s="11">
        <v>50</v>
      </c>
      <c r="R100" s="11">
        <v>0</v>
      </c>
      <c r="S100" s="11">
        <v>0</v>
      </c>
      <c r="T100" s="11">
        <v>50</v>
      </c>
      <c r="U100" s="11"/>
      <c r="V100" s="11"/>
      <c r="W100" s="6"/>
      <c r="X100" s="6"/>
      <c r="Y100" s="6"/>
      <c r="Z100" s="6"/>
      <c r="AA100" s="11">
        <v>50</v>
      </c>
      <c r="AB100" s="11">
        <v>50</v>
      </c>
      <c r="AC100" s="6">
        <v>8</v>
      </c>
      <c r="AD100" s="14" t="s">
        <v>209</v>
      </c>
    </row>
    <row r="101" spans="1:30" ht="29.25" thickBot="1">
      <c r="A101" s="6">
        <v>124</v>
      </c>
      <c r="B101" s="6">
        <v>0</v>
      </c>
      <c r="C101" s="7">
        <v>43100</v>
      </c>
      <c r="D101" s="8">
        <v>2017</v>
      </c>
      <c r="E101" s="6">
        <v>382</v>
      </c>
      <c r="F101" s="6">
        <v>1</v>
      </c>
      <c r="G101" s="8" t="s">
        <v>134</v>
      </c>
      <c r="H101" s="8"/>
      <c r="I101" s="9" t="s">
        <v>157</v>
      </c>
      <c r="J101" s="6">
        <v>3448</v>
      </c>
      <c r="K101" s="10" t="s">
        <v>160</v>
      </c>
      <c r="L101" s="8" t="s">
        <v>31</v>
      </c>
      <c r="M101" s="8">
        <v>2017</v>
      </c>
      <c r="N101" s="6">
        <v>0</v>
      </c>
      <c r="O101" s="8"/>
      <c r="P101" s="8"/>
      <c r="Q101" s="11">
        <v>618.92999999999995</v>
      </c>
      <c r="R101" s="11">
        <v>0</v>
      </c>
      <c r="S101" s="11">
        <v>555.92999999999995</v>
      </c>
      <c r="T101" s="11">
        <v>63</v>
      </c>
      <c r="U101" s="11"/>
      <c r="V101" s="11"/>
      <c r="W101" s="6"/>
      <c r="X101" s="6"/>
      <c r="Y101" s="6"/>
      <c r="Z101" s="6"/>
      <c r="AA101" s="11">
        <v>63</v>
      </c>
      <c r="AB101" s="11">
        <v>63</v>
      </c>
      <c r="AC101" s="6">
        <v>8</v>
      </c>
      <c r="AD101" s="14" t="s">
        <v>209</v>
      </c>
    </row>
    <row r="102" spans="1:30" ht="29.25" thickBot="1">
      <c r="A102" s="6">
        <v>125</v>
      </c>
      <c r="B102" s="6">
        <v>0</v>
      </c>
      <c r="C102" s="7">
        <v>43100</v>
      </c>
      <c r="D102" s="8">
        <v>2017</v>
      </c>
      <c r="E102" s="6">
        <v>382</v>
      </c>
      <c r="F102" s="6">
        <v>1</v>
      </c>
      <c r="G102" s="8" t="s">
        <v>134</v>
      </c>
      <c r="H102" s="8"/>
      <c r="I102" s="9" t="s">
        <v>157</v>
      </c>
      <c r="J102" s="6">
        <v>2703</v>
      </c>
      <c r="K102" s="10" t="s">
        <v>147</v>
      </c>
      <c r="L102" s="8" t="s">
        <v>31</v>
      </c>
      <c r="M102" s="8">
        <v>2017</v>
      </c>
      <c r="N102" s="6">
        <v>0</v>
      </c>
      <c r="O102" s="8"/>
      <c r="P102" s="8"/>
      <c r="Q102" s="11">
        <v>3300</v>
      </c>
      <c r="R102" s="11">
        <v>0</v>
      </c>
      <c r="S102" s="11">
        <v>0</v>
      </c>
      <c r="T102" s="11">
        <v>3300</v>
      </c>
      <c r="U102" s="11"/>
      <c r="V102" s="11"/>
      <c r="W102" s="11"/>
      <c r="X102" s="6"/>
      <c r="Y102" s="11"/>
      <c r="Z102" s="6"/>
      <c r="AA102" s="11">
        <v>3300</v>
      </c>
      <c r="AB102" s="11">
        <v>3300</v>
      </c>
      <c r="AC102" s="6">
        <v>8</v>
      </c>
      <c r="AD102" s="14" t="s">
        <v>209</v>
      </c>
    </row>
    <row r="103" spans="1:30" ht="29.25" thickBot="1">
      <c r="A103" s="6">
        <v>128</v>
      </c>
      <c r="B103" s="6">
        <v>0</v>
      </c>
      <c r="C103" s="7">
        <v>43100</v>
      </c>
      <c r="D103" s="8">
        <v>2017</v>
      </c>
      <c r="E103" s="6">
        <v>382</v>
      </c>
      <c r="F103" s="6">
        <v>1</v>
      </c>
      <c r="G103" s="8" t="s">
        <v>134</v>
      </c>
      <c r="H103" s="8"/>
      <c r="I103" s="9" t="s">
        <v>157</v>
      </c>
      <c r="J103" s="6">
        <v>3372</v>
      </c>
      <c r="K103" s="10" t="s">
        <v>142</v>
      </c>
      <c r="L103" s="8" t="s">
        <v>31</v>
      </c>
      <c r="M103" s="8">
        <v>2017</v>
      </c>
      <c r="N103" s="6">
        <v>0</v>
      </c>
      <c r="O103" s="8"/>
      <c r="P103" s="8"/>
      <c r="Q103" s="11">
        <v>2647.74</v>
      </c>
      <c r="R103" s="11">
        <v>0</v>
      </c>
      <c r="S103" s="11">
        <v>180</v>
      </c>
      <c r="T103" s="11">
        <v>2467.7399999999998</v>
      </c>
      <c r="U103" s="11"/>
      <c r="V103" s="11"/>
      <c r="W103" s="11"/>
      <c r="X103" s="6"/>
      <c r="Y103" s="11"/>
      <c r="Z103" s="6"/>
      <c r="AA103" s="11">
        <v>2467.7399999999998</v>
      </c>
      <c r="AB103" s="11">
        <v>2467.7399999999998</v>
      </c>
      <c r="AC103" s="6">
        <v>8</v>
      </c>
      <c r="AD103" s="14" t="s">
        <v>209</v>
      </c>
    </row>
    <row r="104" spans="1:30" ht="29.25" thickBot="1">
      <c r="A104" s="6">
        <v>130</v>
      </c>
      <c r="B104" s="6">
        <v>0</v>
      </c>
      <c r="C104" s="7">
        <v>43100</v>
      </c>
      <c r="D104" s="8">
        <v>2017</v>
      </c>
      <c r="E104" s="6">
        <v>382</v>
      </c>
      <c r="F104" s="6">
        <v>1</v>
      </c>
      <c r="G104" s="8" t="s">
        <v>134</v>
      </c>
      <c r="H104" s="8"/>
      <c r="I104" s="9" t="s">
        <v>157</v>
      </c>
      <c r="J104" s="6">
        <v>1311</v>
      </c>
      <c r="K104" s="10" t="s">
        <v>137</v>
      </c>
      <c r="L104" s="8" t="s">
        <v>31</v>
      </c>
      <c r="M104" s="8">
        <v>2017</v>
      </c>
      <c r="N104" s="6">
        <v>0</v>
      </c>
      <c r="O104" s="8"/>
      <c r="P104" s="8"/>
      <c r="Q104" s="11">
        <v>2888.64</v>
      </c>
      <c r="R104" s="11">
        <v>0</v>
      </c>
      <c r="S104" s="11">
        <v>0</v>
      </c>
      <c r="T104" s="11">
        <v>2888.64</v>
      </c>
      <c r="U104" s="11"/>
      <c r="V104" s="11"/>
      <c r="W104" s="11"/>
      <c r="X104" s="6"/>
      <c r="Y104" s="11"/>
      <c r="Z104" s="6"/>
      <c r="AA104" s="11">
        <v>2888.64</v>
      </c>
      <c r="AB104" s="11">
        <v>2888.64</v>
      </c>
      <c r="AC104" s="6">
        <v>8</v>
      </c>
      <c r="AD104" s="14" t="s">
        <v>209</v>
      </c>
    </row>
    <row r="105" spans="1:30" ht="29.25" thickBot="1">
      <c r="A105" s="6">
        <v>131</v>
      </c>
      <c r="B105" s="6">
        <v>0</v>
      </c>
      <c r="C105" s="7">
        <v>43100</v>
      </c>
      <c r="D105" s="8">
        <v>2017</v>
      </c>
      <c r="E105" s="6">
        <v>382</v>
      </c>
      <c r="F105" s="6">
        <v>1</v>
      </c>
      <c r="G105" s="8" t="s">
        <v>134</v>
      </c>
      <c r="H105" s="8"/>
      <c r="I105" s="9" t="s">
        <v>157</v>
      </c>
      <c r="J105" s="6">
        <v>448</v>
      </c>
      <c r="K105" s="10" t="s">
        <v>150</v>
      </c>
      <c r="L105" s="8" t="s">
        <v>31</v>
      </c>
      <c r="M105" s="8">
        <v>2017</v>
      </c>
      <c r="N105" s="6">
        <v>0</v>
      </c>
      <c r="O105" s="8"/>
      <c r="P105" s="8"/>
      <c r="Q105" s="11">
        <v>4513.5600000000004</v>
      </c>
      <c r="R105" s="11">
        <v>0</v>
      </c>
      <c r="S105" s="11">
        <v>300</v>
      </c>
      <c r="T105" s="11">
        <v>4213.5600000000004</v>
      </c>
      <c r="U105" s="11"/>
      <c r="V105" s="11"/>
      <c r="W105" s="11"/>
      <c r="X105" s="6"/>
      <c r="Y105" s="11"/>
      <c r="Z105" s="6"/>
      <c r="AA105" s="11">
        <v>4213.5600000000004</v>
      </c>
      <c r="AB105" s="11">
        <v>4213.5600000000004</v>
      </c>
      <c r="AC105" s="6">
        <v>8</v>
      </c>
      <c r="AD105" s="14" t="s">
        <v>209</v>
      </c>
    </row>
    <row r="106" spans="1:30" ht="29.25" thickBot="1">
      <c r="A106" s="6">
        <v>132</v>
      </c>
      <c r="B106" s="6">
        <v>0</v>
      </c>
      <c r="C106" s="7">
        <v>43100</v>
      </c>
      <c r="D106" s="8">
        <v>2017</v>
      </c>
      <c r="E106" s="6">
        <v>382</v>
      </c>
      <c r="F106" s="6">
        <v>1</v>
      </c>
      <c r="G106" s="8" t="s">
        <v>134</v>
      </c>
      <c r="H106" s="8"/>
      <c r="I106" s="9" t="s">
        <v>157</v>
      </c>
      <c r="J106" s="6">
        <v>1756</v>
      </c>
      <c r="K106" s="10" t="s">
        <v>161</v>
      </c>
      <c r="L106" s="8" t="s">
        <v>31</v>
      </c>
      <c r="M106" s="8">
        <v>2017</v>
      </c>
      <c r="N106" s="6">
        <v>0</v>
      </c>
      <c r="O106" s="8"/>
      <c r="P106" s="8"/>
      <c r="Q106" s="11">
        <v>4256.22</v>
      </c>
      <c r="R106" s="11">
        <v>0</v>
      </c>
      <c r="S106" s="11">
        <v>4200</v>
      </c>
      <c r="T106" s="11">
        <v>56.22</v>
      </c>
      <c r="U106" s="11"/>
      <c r="V106" s="11"/>
      <c r="W106" s="6"/>
      <c r="X106" s="6"/>
      <c r="Y106" s="6"/>
      <c r="Z106" s="6"/>
      <c r="AA106" s="11">
        <v>56.22</v>
      </c>
      <c r="AB106" s="11">
        <v>56.22</v>
      </c>
      <c r="AC106" s="6">
        <v>8</v>
      </c>
      <c r="AD106" s="14" t="s">
        <v>209</v>
      </c>
    </row>
    <row r="107" spans="1:30" ht="29.25" thickBot="1">
      <c r="A107" s="6">
        <v>134</v>
      </c>
      <c r="B107" s="6">
        <v>0</v>
      </c>
      <c r="C107" s="7">
        <v>43100</v>
      </c>
      <c r="D107" s="8">
        <v>2017</v>
      </c>
      <c r="E107" s="6">
        <v>382</v>
      </c>
      <c r="F107" s="6">
        <v>1</v>
      </c>
      <c r="G107" s="8" t="s">
        <v>134</v>
      </c>
      <c r="H107" s="8"/>
      <c r="I107" s="9" t="s">
        <v>157</v>
      </c>
      <c r="J107" s="6">
        <v>3459</v>
      </c>
      <c r="K107" s="10" t="s">
        <v>140</v>
      </c>
      <c r="L107" s="8" t="s">
        <v>31</v>
      </c>
      <c r="M107" s="8">
        <v>2017</v>
      </c>
      <c r="N107" s="6">
        <v>0</v>
      </c>
      <c r="O107" s="8"/>
      <c r="P107" s="8"/>
      <c r="Q107" s="11">
        <v>7606.44</v>
      </c>
      <c r="R107" s="11">
        <v>0</v>
      </c>
      <c r="S107" s="11">
        <v>3002.49</v>
      </c>
      <c r="T107" s="11">
        <v>4603.95</v>
      </c>
      <c r="U107" s="11"/>
      <c r="V107" s="11"/>
      <c r="W107" s="11"/>
      <c r="X107" s="6"/>
      <c r="Y107" s="11"/>
      <c r="Z107" s="6"/>
      <c r="AA107" s="11">
        <v>4603.95</v>
      </c>
      <c r="AB107" s="11">
        <v>4603.95</v>
      </c>
      <c r="AC107" s="6">
        <v>8</v>
      </c>
      <c r="AD107" s="14" t="s">
        <v>209</v>
      </c>
    </row>
    <row r="108" spans="1:30" ht="29.25" thickBot="1">
      <c r="A108" s="6">
        <v>135</v>
      </c>
      <c r="B108" s="6">
        <v>0</v>
      </c>
      <c r="C108" s="7">
        <v>43100</v>
      </c>
      <c r="D108" s="8">
        <v>2017</v>
      </c>
      <c r="E108" s="6">
        <v>382</v>
      </c>
      <c r="F108" s="6">
        <v>1</v>
      </c>
      <c r="G108" s="8" t="s">
        <v>134</v>
      </c>
      <c r="H108" s="8"/>
      <c r="I108" s="9" t="s">
        <v>157</v>
      </c>
      <c r="J108" s="6">
        <v>5522</v>
      </c>
      <c r="K108" s="10" t="s">
        <v>162</v>
      </c>
      <c r="L108" s="8" t="s">
        <v>31</v>
      </c>
      <c r="M108" s="8">
        <v>2017</v>
      </c>
      <c r="N108" s="6">
        <v>0</v>
      </c>
      <c r="O108" s="8"/>
      <c r="P108" s="8"/>
      <c r="Q108" s="11">
        <v>446.94</v>
      </c>
      <c r="R108" s="11">
        <v>0</v>
      </c>
      <c r="S108" s="11">
        <v>0</v>
      </c>
      <c r="T108" s="11">
        <v>446.94</v>
      </c>
      <c r="U108" s="11"/>
      <c r="V108" s="11">
        <v>-446.94</v>
      </c>
      <c r="W108" s="11"/>
      <c r="X108" s="11"/>
      <c r="Y108" s="6"/>
      <c r="Z108" s="6"/>
      <c r="AA108" s="11"/>
      <c r="AB108" s="11"/>
      <c r="AC108" s="6">
        <v>8</v>
      </c>
      <c r="AD108" s="14" t="s">
        <v>221</v>
      </c>
    </row>
    <row r="109" spans="1:30" ht="29.25" thickBot="1">
      <c r="A109" s="6">
        <v>136</v>
      </c>
      <c r="B109" s="6">
        <v>0</v>
      </c>
      <c r="C109" s="7">
        <v>43100</v>
      </c>
      <c r="D109" s="8">
        <v>2017</v>
      </c>
      <c r="E109" s="6">
        <v>382</v>
      </c>
      <c r="F109" s="6">
        <v>1</v>
      </c>
      <c r="G109" s="8" t="s">
        <v>134</v>
      </c>
      <c r="H109" s="8"/>
      <c r="I109" s="9" t="s">
        <v>157</v>
      </c>
      <c r="J109" s="6">
        <v>3417</v>
      </c>
      <c r="K109" s="10" t="s">
        <v>153</v>
      </c>
      <c r="L109" s="8" t="s">
        <v>31</v>
      </c>
      <c r="M109" s="8">
        <v>2017</v>
      </c>
      <c r="N109" s="6">
        <v>0</v>
      </c>
      <c r="O109" s="8"/>
      <c r="P109" s="8"/>
      <c r="Q109" s="11">
        <v>2634.24</v>
      </c>
      <c r="R109" s="11">
        <v>0</v>
      </c>
      <c r="S109" s="11">
        <v>0</v>
      </c>
      <c r="T109" s="11">
        <v>2634.24</v>
      </c>
      <c r="U109" s="11"/>
      <c r="V109" s="11"/>
      <c r="W109" s="11"/>
      <c r="X109" s="6"/>
      <c r="Y109" s="11"/>
      <c r="Z109" s="6"/>
      <c r="AA109" s="11">
        <v>2634.24</v>
      </c>
      <c r="AB109" s="11">
        <v>2634.24</v>
      </c>
      <c r="AC109" s="6">
        <v>8</v>
      </c>
      <c r="AD109" s="14" t="s">
        <v>209</v>
      </c>
    </row>
    <row r="110" spans="1:30" ht="29.25" thickBot="1">
      <c r="A110" s="6">
        <v>137</v>
      </c>
      <c r="B110" s="6">
        <v>0</v>
      </c>
      <c r="C110" s="7">
        <v>43100</v>
      </c>
      <c r="D110" s="8">
        <v>2017</v>
      </c>
      <c r="E110" s="6">
        <v>382</v>
      </c>
      <c r="F110" s="6">
        <v>1</v>
      </c>
      <c r="G110" s="8" t="s">
        <v>134</v>
      </c>
      <c r="H110" s="8"/>
      <c r="I110" s="9" t="s">
        <v>157</v>
      </c>
      <c r="J110" s="6">
        <v>7346</v>
      </c>
      <c r="K110" s="10" t="s">
        <v>155</v>
      </c>
      <c r="L110" s="8" t="s">
        <v>31</v>
      </c>
      <c r="M110" s="8">
        <v>2017</v>
      </c>
      <c r="N110" s="6">
        <v>0</v>
      </c>
      <c r="O110" s="8"/>
      <c r="P110" s="8"/>
      <c r="Q110" s="11">
        <v>2663.52</v>
      </c>
      <c r="R110" s="11">
        <v>0</v>
      </c>
      <c r="S110" s="11">
        <v>0</v>
      </c>
      <c r="T110" s="11">
        <v>2663.52</v>
      </c>
      <c r="U110" s="11"/>
      <c r="V110" s="11"/>
      <c r="W110" s="11"/>
      <c r="X110" s="6"/>
      <c r="Y110" s="11"/>
      <c r="Z110" s="6"/>
      <c r="AA110" s="11">
        <v>2663.52</v>
      </c>
      <c r="AB110" s="11">
        <v>2663.52</v>
      </c>
      <c r="AC110" s="6">
        <v>8</v>
      </c>
      <c r="AD110" s="14" t="s">
        <v>209</v>
      </c>
    </row>
    <row r="111" spans="1:30" ht="29.25" thickBot="1">
      <c r="A111" s="6">
        <v>142</v>
      </c>
      <c r="B111" s="6">
        <v>0</v>
      </c>
      <c r="C111" s="7">
        <v>43100</v>
      </c>
      <c r="D111" s="8">
        <v>2017</v>
      </c>
      <c r="E111" s="6">
        <v>382</v>
      </c>
      <c r="F111" s="6">
        <v>1</v>
      </c>
      <c r="G111" s="8" t="s">
        <v>134</v>
      </c>
      <c r="H111" s="8"/>
      <c r="I111" s="9" t="s">
        <v>163</v>
      </c>
      <c r="J111" s="6">
        <v>8263</v>
      </c>
      <c r="K111" s="10" t="s">
        <v>164</v>
      </c>
      <c r="L111" s="8" t="s">
        <v>31</v>
      </c>
      <c r="M111" s="8">
        <v>2017</v>
      </c>
      <c r="N111" s="6">
        <v>0</v>
      </c>
      <c r="O111" s="8"/>
      <c r="P111" s="8"/>
      <c r="Q111" s="11">
        <v>2208</v>
      </c>
      <c r="R111" s="11">
        <v>0</v>
      </c>
      <c r="S111" s="11">
        <v>320</v>
      </c>
      <c r="T111" s="11">
        <v>1888</v>
      </c>
      <c r="U111" s="11"/>
      <c r="V111" s="11"/>
      <c r="W111" s="11"/>
      <c r="X111" s="6"/>
      <c r="Y111" s="11"/>
      <c r="Z111" s="6"/>
      <c r="AA111" s="11">
        <v>1888</v>
      </c>
      <c r="AB111" s="11">
        <v>1888</v>
      </c>
      <c r="AC111" s="6">
        <v>8</v>
      </c>
      <c r="AD111" s="14" t="s">
        <v>209</v>
      </c>
    </row>
    <row r="112" spans="1:30" ht="29.25" thickBot="1">
      <c r="A112" s="6">
        <v>29</v>
      </c>
      <c r="B112" s="6">
        <v>0</v>
      </c>
      <c r="C112" s="7">
        <v>42284</v>
      </c>
      <c r="D112" s="8">
        <v>2015</v>
      </c>
      <c r="E112" s="6">
        <v>418</v>
      </c>
      <c r="F112" s="6">
        <v>1</v>
      </c>
      <c r="G112" s="8" t="s">
        <v>165</v>
      </c>
      <c r="H112" s="8"/>
      <c r="I112" s="9" t="s">
        <v>166</v>
      </c>
      <c r="J112" s="6">
        <v>7336</v>
      </c>
      <c r="K112" s="10" t="s">
        <v>82</v>
      </c>
      <c r="L112" s="8" t="s">
        <v>31</v>
      </c>
      <c r="M112" s="8">
        <v>2015</v>
      </c>
      <c r="N112" s="6">
        <v>0</v>
      </c>
      <c r="O112" s="8"/>
      <c r="P112" s="8"/>
      <c r="Q112" s="11">
        <v>886</v>
      </c>
      <c r="R112" s="11">
        <v>0</v>
      </c>
      <c r="S112" s="11">
        <v>871.95</v>
      </c>
      <c r="T112" s="11">
        <v>14.05</v>
      </c>
      <c r="U112" s="11"/>
      <c r="V112" s="11"/>
      <c r="W112" s="6"/>
      <c r="X112" s="6"/>
      <c r="Y112" s="6"/>
      <c r="Z112" s="6"/>
      <c r="AA112" s="11">
        <v>14.05</v>
      </c>
      <c r="AB112" s="6"/>
      <c r="AC112" s="6">
        <v>8</v>
      </c>
      <c r="AD112" s="14" t="s">
        <v>210</v>
      </c>
    </row>
    <row r="113" spans="1:30" ht="29.25" thickBot="1">
      <c r="A113" s="6">
        <v>29</v>
      </c>
      <c r="B113" s="6">
        <v>0</v>
      </c>
      <c r="C113" s="7">
        <v>42284</v>
      </c>
      <c r="D113" s="8">
        <v>2015</v>
      </c>
      <c r="E113" s="6">
        <v>418</v>
      </c>
      <c r="F113" s="6">
        <v>1</v>
      </c>
      <c r="G113" s="8" t="s">
        <v>165</v>
      </c>
      <c r="H113" s="8"/>
      <c r="I113" s="9" t="s">
        <v>166</v>
      </c>
      <c r="J113" s="6">
        <v>7336</v>
      </c>
      <c r="K113" s="10" t="s">
        <v>82</v>
      </c>
      <c r="L113" s="8" t="s">
        <v>31</v>
      </c>
      <c r="M113" s="8">
        <v>2016</v>
      </c>
      <c r="N113" s="6">
        <v>0</v>
      </c>
      <c r="O113" s="8"/>
      <c r="P113" s="8"/>
      <c r="Q113" s="11">
        <v>886</v>
      </c>
      <c r="R113" s="11">
        <v>0</v>
      </c>
      <c r="S113" s="11">
        <v>0</v>
      </c>
      <c r="T113" s="11">
        <v>886</v>
      </c>
      <c r="U113" s="11"/>
      <c r="V113" s="11"/>
      <c r="W113" s="6"/>
      <c r="X113" s="6"/>
      <c r="Y113" s="6"/>
      <c r="Z113" s="6"/>
      <c r="AA113" s="11">
        <v>886</v>
      </c>
      <c r="AB113" s="6"/>
      <c r="AC113" s="6">
        <v>8</v>
      </c>
      <c r="AD113" s="14" t="s">
        <v>210</v>
      </c>
    </row>
    <row r="114" spans="1:30" ht="29.25" thickBot="1">
      <c r="A114" s="6">
        <v>29</v>
      </c>
      <c r="B114" s="6">
        <v>0</v>
      </c>
      <c r="C114" s="7">
        <v>42284</v>
      </c>
      <c r="D114" s="8">
        <v>2015</v>
      </c>
      <c r="E114" s="6">
        <v>418</v>
      </c>
      <c r="F114" s="6">
        <v>1</v>
      </c>
      <c r="G114" s="8" t="s">
        <v>165</v>
      </c>
      <c r="H114" s="8"/>
      <c r="I114" s="9" t="s">
        <v>166</v>
      </c>
      <c r="J114" s="6">
        <v>7336</v>
      </c>
      <c r="K114" s="10" t="s">
        <v>82</v>
      </c>
      <c r="L114" s="8" t="s">
        <v>31</v>
      </c>
      <c r="M114" s="8">
        <v>2017</v>
      </c>
      <c r="N114" s="6">
        <v>0</v>
      </c>
      <c r="O114" s="8"/>
      <c r="P114" s="8"/>
      <c r="Q114" s="11">
        <v>295.33</v>
      </c>
      <c r="R114" s="11">
        <v>0</v>
      </c>
      <c r="S114" s="11">
        <v>0</v>
      </c>
      <c r="T114" s="11">
        <v>295.33</v>
      </c>
      <c r="U114" s="11"/>
      <c r="V114" s="11"/>
      <c r="W114" s="6"/>
      <c r="X114" s="6"/>
      <c r="Y114" s="6"/>
      <c r="Z114" s="6"/>
      <c r="AA114" s="11">
        <v>295.33</v>
      </c>
      <c r="AB114" s="6"/>
      <c r="AC114" s="6">
        <v>8</v>
      </c>
      <c r="AD114" s="14" t="s">
        <v>210</v>
      </c>
    </row>
    <row r="115" spans="1:30" ht="29.25" thickBot="1">
      <c r="A115" s="6">
        <v>119</v>
      </c>
      <c r="B115" s="6">
        <v>0</v>
      </c>
      <c r="C115" s="7">
        <v>43100</v>
      </c>
      <c r="D115" s="8">
        <v>2017</v>
      </c>
      <c r="E115" s="6">
        <v>422</v>
      </c>
      <c r="F115" s="6">
        <v>1</v>
      </c>
      <c r="G115" s="8" t="s">
        <v>167</v>
      </c>
      <c r="H115" s="8"/>
      <c r="I115" s="9" t="s">
        <v>168</v>
      </c>
      <c r="J115" s="6">
        <v>0</v>
      </c>
      <c r="K115" s="10"/>
      <c r="L115" s="8" t="s">
        <v>31</v>
      </c>
      <c r="M115" s="8">
        <v>2017</v>
      </c>
      <c r="N115" s="6">
        <v>0</v>
      </c>
      <c r="O115" s="8"/>
      <c r="P115" s="8"/>
      <c r="Q115" s="11">
        <v>8.3800000000000008</v>
      </c>
      <c r="R115" s="11">
        <v>0</v>
      </c>
      <c r="S115" s="11">
        <v>0</v>
      </c>
      <c r="T115" s="11">
        <v>8.3800000000000008</v>
      </c>
      <c r="U115" s="11"/>
      <c r="V115" s="11"/>
      <c r="W115" s="6"/>
      <c r="X115" s="6"/>
      <c r="Y115" s="6"/>
      <c r="Z115" s="6"/>
      <c r="AA115" s="6">
        <v>8.3800000000000008</v>
      </c>
      <c r="AB115" s="6"/>
      <c r="AC115" s="6">
        <v>8</v>
      </c>
      <c r="AD115" s="14" t="s">
        <v>211</v>
      </c>
    </row>
    <row r="116" spans="1:30" ht="29.25" thickBot="1">
      <c r="A116" s="6">
        <v>31</v>
      </c>
      <c r="B116" s="6">
        <v>0</v>
      </c>
      <c r="C116" s="7">
        <v>42284</v>
      </c>
      <c r="D116" s="8">
        <v>2015</v>
      </c>
      <c r="E116" s="6">
        <v>422</v>
      </c>
      <c r="F116" s="6">
        <v>4</v>
      </c>
      <c r="G116" s="8" t="s">
        <v>169</v>
      </c>
      <c r="H116" s="8"/>
      <c r="I116" s="9" t="s">
        <v>170</v>
      </c>
      <c r="J116" s="6">
        <v>7336</v>
      </c>
      <c r="K116" s="10" t="s">
        <v>82</v>
      </c>
      <c r="L116" s="8" t="s">
        <v>31</v>
      </c>
      <c r="M116" s="8">
        <v>2015</v>
      </c>
      <c r="N116" s="6">
        <v>0</v>
      </c>
      <c r="O116" s="8"/>
      <c r="P116" s="8"/>
      <c r="Q116" s="11">
        <v>566.66</v>
      </c>
      <c r="R116" s="11">
        <v>0</v>
      </c>
      <c r="S116" s="11">
        <v>0</v>
      </c>
      <c r="T116" s="11">
        <v>566.66</v>
      </c>
      <c r="U116" s="11"/>
      <c r="V116" s="11"/>
      <c r="W116" s="6"/>
      <c r="X116" s="6"/>
      <c r="Y116" s="6"/>
      <c r="Z116" s="6"/>
      <c r="AA116" s="11">
        <v>566.66</v>
      </c>
      <c r="AB116" s="6"/>
      <c r="AC116" s="6">
        <v>8</v>
      </c>
      <c r="AD116" s="14" t="s">
        <v>210</v>
      </c>
    </row>
    <row r="117" spans="1:30" ht="29.25" thickBot="1">
      <c r="A117" s="6">
        <v>31</v>
      </c>
      <c r="B117" s="6">
        <v>0</v>
      </c>
      <c r="C117" s="7">
        <v>42284</v>
      </c>
      <c r="D117" s="8">
        <v>2015</v>
      </c>
      <c r="E117" s="6">
        <v>422</v>
      </c>
      <c r="F117" s="6">
        <v>4</v>
      </c>
      <c r="G117" s="8" t="s">
        <v>169</v>
      </c>
      <c r="H117" s="8"/>
      <c r="I117" s="9" t="s">
        <v>170</v>
      </c>
      <c r="J117" s="6">
        <v>7336</v>
      </c>
      <c r="K117" s="10" t="s">
        <v>82</v>
      </c>
      <c r="L117" s="8" t="s">
        <v>31</v>
      </c>
      <c r="M117" s="8">
        <v>2016</v>
      </c>
      <c r="N117" s="6">
        <v>0</v>
      </c>
      <c r="O117" s="8"/>
      <c r="P117" s="8"/>
      <c r="Q117" s="11">
        <v>566.66</v>
      </c>
      <c r="R117" s="11">
        <v>0</v>
      </c>
      <c r="S117" s="11">
        <v>0</v>
      </c>
      <c r="T117" s="11">
        <v>566.66</v>
      </c>
      <c r="U117" s="11"/>
      <c r="V117" s="11"/>
      <c r="W117" s="6"/>
      <c r="X117" s="6"/>
      <c r="Y117" s="6"/>
      <c r="Z117" s="6"/>
      <c r="AA117" s="11">
        <v>566.66</v>
      </c>
      <c r="AB117" s="6"/>
      <c r="AC117" s="6">
        <v>8</v>
      </c>
      <c r="AD117" s="14" t="s">
        <v>210</v>
      </c>
    </row>
    <row r="118" spans="1:30" ht="29.25" thickBot="1">
      <c r="A118" s="6">
        <v>31</v>
      </c>
      <c r="B118" s="6">
        <v>0</v>
      </c>
      <c r="C118" s="7">
        <v>42284</v>
      </c>
      <c r="D118" s="8">
        <v>2015</v>
      </c>
      <c r="E118" s="6">
        <v>422</v>
      </c>
      <c r="F118" s="6">
        <v>4</v>
      </c>
      <c r="G118" s="8" t="s">
        <v>169</v>
      </c>
      <c r="H118" s="8"/>
      <c r="I118" s="9" t="s">
        <v>170</v>
      </c>
      <c r="J118" s="6">
        <v>7336</v>
      </c>
      <c r="K118" s="10" t="s">
        <v>82</v>
      </c>
      <c r="L118" s="8" t="s">
        <v>31</v>
      </c>
      <c r="M118" s="8">
        <v>2017</v>
      </c>
      <c r="N118" s="6">
        <v>0</v>
      </c>
      <c r="O118" s="8"/>
      <c r="P118" s="8"/>
      <c r="Q118" s="11">
        <v>188.83</v>
      </c>
      <c r="R118" s="11">
        <v>0</v>
      </c>
      <c r="S118" s="11">
        <v>0</v>
      </c>
      <c r="T118" s="11">
        <v>188.83</v>
      </c>
      <c r="U118" s="11"/>
      <c r="V118" s="11"/>
      <c r="W118" s="6"/>
      <c r="X118" s="6"/>
      <c r="Y118" s="6"/>
      <c r="Z118" s="6"/>
      <c r="AA118" s="11">
        <v>188.83</v>
      </c>
      <c r="AB118" s="6"/>
      <c r="AC118" s="6">
        <v>8</v>
      </c>
      <c r="AD118" s="14" t="s">
        <v>210</v>
      </c>
    </row>
    <row r="119" spans="1:30" ht="43.5" thickBot="1">
      <c r="A119" s="6">
        <v>98</v>
      </c>
      <c r="B119" s="6">
        <v>0</v>
      </c>
      <c r="C119" s="7">
        <v>43100</v>
      </c>
      <c r="D119" s="8">
        <v>2017</v>
      </c>
      <c r="E119" s="6">
        <v>452</v>
      </c>
      <c r="F119" s="6">
        <v>1</v>
      </c>
      <c r="G119" s="8" t="s">
        <v>171</v>
      </c>
      <c r="H119" s="8"/>
      <c r="I119" s="9" t="s">
        <v>172</v>
      </c>
      <c r="J119" s="6">
        <v>8347</v>
      </c>
      <c r="K119" s="10" t="s">
        <v>173</v>
      </c>
      <c r="L119" s="8" t="s">
        <v>31</v>
      </c>
      <c r="M119" s="8">
        <v>2017</v>
      </c>
      <c r="N119" s="6">
        <v>0</v>
      </c>
      <c r="O119" s="8"/>
      <c r="P119" s="8"/>
      <c r="Q119" s="11">
        <v>4174.59</v>
      </c>
      <c r="R119" s="11">
        <v>0</v>
      </c>
      <c r="S119" s="11">
        <v>0</v>
      </c>
      <c r="T119" s="11">
        <v>4174.59</v>
      </c>
      <c r="U119" s="11"/>
      <c r="V119" s="11"/>
      <c r="W119" s="11"/>
      <c r="X119" s="6"/>
      <c r="Y119" s="11"/>
      <c r="Z119" s="6"/>
      <c r="AA119" s="11">
        <v>4174.59</v>
      </c>
      <c r="AB119" s="6"/>
      <c r="AC119" s="6">
        <v>8</v>
      </c>
      <c r="AD119" s="14" t="s">
        <v>212</v>
      </c>
    </row>
    <row r="120" spans="1:30" ht="57.75" thickBot="1">
      <c r="A120" s="6">
        <v>75</v>
      </c>
      <c r="B120" s="6">
        <v>0</v>
      </c>
      <c r="C120" s="7">
        <v>42735</v>
      </c>
      <c r="D120" s="8">
        <v>2016</v>
      </c>
      <c r="E120" s="6">
        <v>452</v>
      </c>
      <c r="F120" s="6">
        <v>2</v>
      </c>
      <c r="G120" s="8" t="s">
        <v>171</v>
      </c>
      <c r="H120" s="8"/>
      <c r="I120" s="9" t="s">
        <v>174</v>
      </c>
      <c r="J120" s="6">
        <v>3373</v>
      </c>
      <c r="K120" s="10" t="s">
        <v>175</v>
      </c>
      <c r="L120" s="8" t="s">
        <v>31</v>
      </c>
      <c r="M120" s="8">
        <v>2016</v>
      </c>
      <c r="N120" s="6">
        <v>0</v>
      </c>
      <c r="O120" s="8"/>
      <c r="P120" s="8"/>
      <c r="Q120" s="11">
        <v>745.21</v>
      </c>
      <c r="R120" s="11">
        <v>0</v>
      </c>
      <c r="S120" s="11">
        <v>0</v>
      </c>
      <c r="T120" s="11">
        <v>745.21</v>
      </c>
      <c r="U120" s="11"/>
      <c r="V120" s="11">
        <v>-745.21</v>
      </c>
      <c r="W120" s="6"/>
      <c r="X120" s="6"/>
      <c r="Y120" s="6"/>
      <c r="Z120" s="6"/>
      <c r="AA120" s="6"/>
      <c r="AB120" s="6"/>
      <c r="AC120" s="6">
        <v>8</v>
      </c>
      <c r="AD120" s="14" t="s">
        <v>213</v>
      </c>
    </row>
    <row r="121" spans="1:30" ht="72" thickBot="1">
      <c r="A121" s="6">
        <v>99</v>
      </c>
      <c r="B121" s="6">
        <v>0</v>
      </c>
      <c r="C121" s="7">
        <v>43100</v>
      </c>
      <c r="D121" s="8">
        <v>2017</v>
      </c>
      <c r="E121" s="6">
        <v>452</v>
      </c>
      <c r="F121" s="6">
        <v>2</v>
      </c>
      <c r="G121" s="8" t="s">
        <v>171</v>
      </c>
      <c r="H121" s="8"/>
      <c r="I121" s="9" t="s">
        <v>176</v>
      </c>
      <c r="J121" s="6">
        <v>3373</v>
      </c>
      <c r="K121" s="10" t="s">
        <v>175</v>
      </c>
      <c r="L121" s="8" t="s">
        <v>31</v>
      </c>
      <c r="M121" s="8">
        <v>2017</v>
      </c>
      <c r="N121" s="6">
        <v>0</v>
      </c>
      <c r="O121" s="8"/>
      <c r="P121" s="8"/>
      <c r="Q121" s="11">
        <v>34850.39</v>
      </c>
      <c r="R121" s="11">
        <v>0</v>
      </c>
      <c r="S121" s="11">
        <v>0</v>
      </c>
      <c r="T121" s="11">
        <v>34850.39</v>
      </c>
      <c r="U121" s="11"/>
      <c r="V121" s="11">
        <v>-132.76</v>
      </c>
      <c r="W121" s="11"/>
      <c r="X121" s="6"/>
      <c r="Y121" s="11"/>
      <c r="Z121" s="6"/>
      <c r="AA121" s="6"/>
      <c r="AB121" s="6"/>
      <c r="AC121" s="6">
        <v>8</v>
      </c>
      <c r="AD121" s="14" t="s">
        <v>213</v>
      </c>
    </row>
    <row r="122" spans="1:30" ht="29.25" thickBot="1">
      <c r="A122" s="6">
        <v>30</v>
      </c>
      <c r="B122" s="6">
        <v>0</v>
      </c>
      <c r="C122" s="7">
        <v>42284</v>
      </c>
      <c r="D122" s="8">
        <v>2015</v>
      </c>
      <c r="E122" s="6">
        <v>455</v>
      </c>
      <c r="F122" s="6">
        <v>4</v>
      </c>
      <c r="G122" s="8" t="s">
        <v>177</v>
      </c>
      <c r="H122" s="8"/>
      <c r="I122" s="9" t="s">
        <v>178</v>
      </c>
      <c r="J122" s="6">
        <v>7336</v>
      </c>
      <c r="K122" s="10" t="s">
        <v>82</v>
      </c>
      <c r="L122" s="8" t="s">
        <v>31</v>
      </c>
      <c r="M122" s="8">
        <v>2015</v>
      </c>
      <c r="N122" s="6">
        <v>0</v>
      </c>
      <c r="O122" s="8"/>
      <c r="P122" s="8"/>
      <c r="Q122" s="11">
        <v>6.67</v>
      </c>
      <c r="R122" s="11">
        <v>0</v>
      </c>
      <c r="S122" s="11">
        <v>0</v>
      </c>
      <c r="T122" s="11">
        <v>6.67</v>
      </c>
      <c r="U122" s="11"/>
      <c r="V122" s="11"/>
      <c r="W122" s="6"/>
      <c r="X122" s="6"/>
      <c r="Y122" s="6"/>
      <c r="Z122" s="6"/>
      <c r="AA122" s="11">
        <v>6.67</v>
      </c>
      <c r="AB122" s="6"/>
      <c r="AC122" s="6">
        <v>8</v>
      </c>
      <c r="AD122" s="14" t="s">
        <v>210</v>
      </c>
    </row>
    <row r="123" spans="1:30" ht="29.25" thickBot="1">
      <c r="A123" s="6">
        <v>30</v>
      </c>
      <c r="B123" s="6">
        <v>0</v>
      </c>
      <c r="C123" s="7">
        <v>42284</v>
      </c>
      <c r="D123" s="8">
        <v>2015</v>
      </c>
      <c r="E123" s="6">
        <v>455</v>
      </c>
      <c r="F123" s="6">
        <v>4</v>
      </c>
      <c r="G123" s="8" t="s">
        <v>177</v>
      </c>
      <c r="H123" s="8"/>
      <c r="I123" s="9" t="s">
        <v>178</v>
      </c>
      <c r="J123" s="6">
        <v>7336</v>
      </c>
      <c r="K123" s="10" t="s">
        <v>82</v>
      </c>
      <c r="L123" s="8" t="s">
        <v>31</v>
      </c>
      <c r="M123" s="8">
        <v>2016</v>
      </c>
      <c r="N123" s="6">
        <v>0</v>
      </c>
      <c r="O123" s="8"/>
      <c r="P123" s="8"/>
      <c r="Q123" s="11">
        <v>6.67</v>
      </c>
      <c r="R123" s="11">
        <v>0</v>
      </c>
      <c r="S123" s="11">
        <v>0</v>
      </c>
      <c r="T123" s="11">
        <v>6.67</v>
      </c>
      <c r="U123" s="11"/>
      <c r="V123" s="11"/>
      <c r="W123" s="6"/>
      <c r="X123" s="6"/>
      <c r="Y123" s="6"/>
      <c r="Z123" s="6"/>
      <c r="AA123" s="11">
        <v>6.67</v>
      </c>
      <c r="AB123" s="6"/>
      <c r="AC123" s="6">
        <v>8</v>
      </c>
      <c r="AD123" s="14" t="s">
        <v>210</v>
      </c>
    </row>
    <row r="124" spans="1:30" ht="29.25" thickBot="1">
      <c r="A124" s="6">
        <v>30</v>
      </c>
      <c r="B124" s="6">
        <v>0</v>
      </c>
      <c r="C124" s="7">
        <v>42284</v>
      </c>
      <c r="D124" s="8">
        <v>2015</v>
      </c>
      <c r="E124" s="6">
        <v>455</v>
      </c>
      <c r="F124" s="6">
        <v>4</v>
      </c>
      <c r="G124" s="8" t="s">
        <v>177</v>
      </c>
      <c r="H124" s="8"/>
      <c r="I124" s="9" t="s">
        <v>178</v>
      </c>
      <c r="J124" s="6">
        <v>7336</v>
      </c>
      <c r="K124" s="10" t="s">
        <v>82</v>
      </c>
      <c r="L124" s="8" t="s">
        <v>31</v>
      </c>
      <c r="M124" s="8">
        <v>2017</v>
      </c>
      <c r="N124" s="6">
        <v>0</v>
      </c>
      <c r="O124" s="8"/>
      <c r="P124" s="8"/>
      <c r="Q124" s="11">
        <v>2.2200000000000002</v>
      </c>
      <c r="R124" s="11">
        <v>0</v>
      </c>
      <c r="S124" s="11">
        <v>0</v>
      </c>
      <c r="T124" s="11">
        <v>2.2200000000000002</v>
      </c>
      <c r="U124" s="11"/>
      <c r="V124" s="11"/>
      <c r="W124" s="6"/>
      <c r="X124" s="6"/>
      <c r="Y124" s="6"/>
      <c r="Z124" s="6"/>
      <c r="AA124" s="11">
        <v>2.2200000000000002</v>
      </c>
      <c r="AB124" s="6"/>
      <c r="AC124" s="6">
        <v>8</v>
      </c>
      <c r="AD124" s="14" t="s">
        <v>210</v>
      </c>
    </row>
    <row r="125" spans="1:30" ht="57.75" thickBot="1">
      <c r="A125" s="6">
        <v>101</v>
      </c>
      <c r="B125" s="6">
        <v>0</v>
      </c>
      <c r="C125" s="7">
        <v>43100</v>
      </c>
      <c r="D125" s="8">
        <v>2017</v>
      </c>
      <c r="E125" s="6">
        <v>457</v>
      </c>
      <c r="F125" s="6">
        <v>1</v>
      </c>
      <c r="G125" s="8" t="s">
        <v>171</v>
      </c>
      <c r="H125" s="8"/>
      <c r="I125" s="9" t="s">
        <v>179</v>
      </c>
      <c r="J125" s="6">
        <v>122</v>
      </c>
      <c r="K125" s="10" t="s">
        <v>112</v>
      </c>
      <c r="L125" s="8" t="s">
        <v>31</v>
      </c>
      <c r="M125" s="8">
        <v>2017</v>
      </c>
      <c r="N125" s="6">
        <v>0</v>
      </c>
      <c r="O125" s="8"/>
      <c r="P125" s="8"/>
      <c r="Q125" s="11">
        <v>11234.39</v>
      </c>
      <c r="R125" s="11">
        <v>0</v>
      </c>
      <c r="S125" s="11">
        <v>8689.81</v>
      </c>
      <c r="T125" s="11">
        <v>2544.58</v>
      </c>
      <c r="U125" s="11"/>
      <c r="V125" s="11">
        <v>-2544.58</v>
      </c>
      <c r="W125" s="11"/>
      <c r="X125" s="6"/>
      <c r="Y125" s="11"/>
      <c r="Z125" s="6"/>
      <c r="AA125" s="6"/>
      <c r="AB125" s="6"/>
      <c r="AC125" s="6">
        <v>8</v>
      </c>
      <c r="AD125" s="14" t="s">
        <v>214</v>
      </c>
    </row>
    <row r="126" spans="1:30" ht="15.75" thickBot="1">
      <c r="A126" s="6">
        <v>127</v>
      </c>
      <c r="B126" s="6">
        <v>0</v>
      </c>
      <c r="C126" s="7">
        <v>42735</v>
      </c>
      <c r="D126" s="8">
        <v>2016</v>
      </c>
      <c r="E126" s="6">
        <v>477</v>
      </c>
      <c r="F126" s="6">
        <v>1</v>
      </c>
      <c r="G126" s="8" t="s">
        <v>181</v>
      </c>
      <c r="H126" s="8"/>
      <c r="I126" s="9" t="s">
        <v>182</v>
      </c>
      <c r="J126" s="6">
        <v>5226</v>
      </c>
      <c r="K126" s="10" t="s">
        <v>180</v>
      </c>
      <c r="L126" s="8" t="s">
        <v>31</v>
      </c>
      <c r="M126" s="8">
        <v>2016</v>
      </c>
      <c r="N126" s="6">
        <v>0</v>
      </c>
      <c r="O126" s="8"/>
      <c r="P126" s="8"/>
      <c r="Q126" s="11">
        <v>4677.3999999999996</v>
      </c>
      <c r="R126" s="11">
        <v>0</v>
      </c>
      <c r="S126" s="11">
        <v>4677.3999999999996</v>
      </c>
      <c r="T126" s="11">
        <v>0</v>
      </c>
      <c r="U126" s="11"/>
      <c r="V126" s="11"/>
      <c r="W126" s="6"/>
      <c r="X126" s="6"/>
      <c r="Y126" s="6"/>
      <c r="Z126" s="6"/>
      <c r="AA126" s="6"/>
      <c r="AB126" s="6"/>
      <c r="AC126" s="6">
        <v>8</v>
      </c>
      <c r="AD126" s="14"/>
    </row>
    <row r="127" spans="1:30" ht="15.75" thickBot="1">
      <c r="A127" s="6">
        <v>32</v>
      </c>
      <c r="B127" s="6">
        <v>0</v>
      </c>
      <c r="C127" s="7">
        <v>43363</v>
      </c>
      <c r="D127" s="8">
        <v>2018</v>
      </c>
      <c r="E127" s="6">
        <v>477</v>
      </c>
      <c r="F127" s="6">
        <v>1</v>
      </c>
      <c r="G127" s="8" t="s">
        <v>181</v>
      </c>
      <c r="H127" s="8"/>
      <c r="I127" s="9" t="s">
        <v>183</v>
      </c>
      <c r="J127" s="6">
        <v>5226</v>
      </c>
      <c r="K127" s="10" t="s">
        <v>180</v>
      </c>
      <c r="L127" s="8" t="s">
        <v>31</v>
      </c>
      <c r="M127" s="8">
        <v>2017</v>
      </c>
      <c r="N127" s="6">
        <v>0</v>
      </c>
      <c r="O127" s="8"/>
      <c r="P127" s="8"/>
      <c r="Q127" s="11">
        <v>0</v>
      </c>
      <c r="R127" s="11">
        <v>7401.6</v>
      </c>
      <c r="S127" s="11">
        <v>7401.6</v>
      </c>
      <c r="T127" s="11">
        <v>0</v>
      </c>
      <c r="U127" s="11">
        <v>7401.6</v>
      </c>
      <c r="V127" s="11"/>
      <c r="W127" s="6"/>
      <c r="X127" s="6"/>
      <c r="Y127" s="6"/>
      <c r="Z127" s="6"/>
      <c r="AA127" s="6"/>
      <c r="AB127" s="6"/>
      <c r="AC127" s="6">
        <v>8</v>
      </c>
      <c r="AD127" s="14" t="s">
        <v>215</v>
      </c>
    </row>
    <row r="128" spans="1:30" ht="43.5" thickBot="1">
      <c r="A128" s="6">
        <v>77</v>
      </c>
      <c r="B128" s="6">
        <v>0</v>
      </c>
      <c r="C128" s="7">
        <v>43100</v>
      </c>
      <c r="D128" s="8">
        <v>2017</v>
      </c>
      <c r="E128" s="6">
        <v>678</v>
      </c>
      <c r="F128" s="6">
        <v>2</v>
      </c>
      <c r="G128" s="8" t="s">
        <v>184</v>
      </c>
      <c r="H128" s="8"/>
      <c r="I128" s="9" t="s">
        <v>185</v>
      </c>
      <c r="J128" s="6">
        <v>0</v>
      </c>
      <c r="K128" s="10"/>
      <c r="L128" s="8" t="s">
        <v>31</v>
      </c>
      <c r="M128" s="8">
        <v>2017</v>
      </c>
      <c r="N128" s="6">
        <v>0</v>
      </c>
      <c r="O128" s="8"/>
      <c r="P128" s="8"/>
      <c r="Q128" s="11">
        <v>2.91</v>
      </c>
      <c r="R128" s="11">
        <v>0</v>
      </c>
      <c r="S128" s="11">
        <v>0</v>
      </c>
      <c r="T128" s="11">
        <v>2.91</v>
      </c>
      <c r="U128" s="11"/>
      <c r="V128" s="11">
        <v>-2.91</v>
      </c>
      <c r="W128" s="6"/>
      <c r="X128" s="6"/>
      <c r="Y128" s="6"/>
      <c r="Z128" s="6"/>
      <c r="AA128" s="6"/>
      <c r="AB128" s="6"/>
      <c r="AC128" s="6">
        <v>8</v>
      </c>
      <c r="AD128" s="14" t="s">
        <v>216</v>
      </c>
    </row>
    <row r="129" spans="1:30" ht="86.25" thickBot="1">
      <c r="A129" s="6">
        <v>968</v>
      </c>
      <c r="B129" s="6">
        <v>0</v>
      </c>
      <c r="C129" s="7">
        <v>39801</v>
      </c>
      <c r="D129" s="8">
        <v>2008</v>
      </c>
      <c r="E129" s="6">
        <v>688</v>
      </c>
      <c r="F129" s="6">
        <v>1</v>
      </c>
      <c r="G129" s="8" t="s">
        <v>187</v>
      </c>
      <c r="H129" s="8"/>
      <c r="I129" s="9" t="s">
        <v>188</v>
      </c>
      <c r="J129" s="6">
        <v>5477</v>
      </c>
      <c r="K129" s="10" t="s">
        <v>186</v>
      </c>
      <c r="L129" s="8" t="s">
        <v>31</v>
      </c>
      <c r="M129" s="8">
        <v>2008</v>
      </c>
      <c r="N129" s="6">
        <v>0</v>
      </c>
      <c r="O129" s="8"/>
      <c r="P129" s="8"/>
      <c r="Q129" s="11">
        <v>7551.3</v>
      </c>
      <c r="R129" s="11">
        <v>0</v>
      </c>
      <c r="S129" s="11">
        <v>0</v>
      </c>
      <c r="T129" s="11">
        <v>7551.3</v>
      </c>
      <c r="U129" s="11"/>
      <c r="V129" s="11"/>
      <c r="W129" s="11"/>
      <c r="X129" s="6"/>
      <c r="Y129" s="11"/>
      <c r="Z129" s="6"/>
      <c r="AA129" s="11">
        <v>7551.3</v>
      </c>
      <c r="AB129" s="6"/>
      <c r="AC129" s="6">
        <v>8</v>
      </c>
      <c r="AD129" s="14" t="s">
        <v>217</v>
      </c>
    </row>
    <row r="130" spans="1:30" ht="43.5" thickBot="1">
      <c r="A130" s="6">
        <v>10</v>
      </c>
      <c r="B130" s="6">
        <v>0</v>
      </c>
      <c r="C130" s="7">
        <v>39989</v>
      </c>
      <c r="D130" s="8">
        <v>2009</v>
      </c>
      <c r="E130" s="6">
        <v>724</v>
      </c>
      <c r="F130" s="6">
        <v>1</v>
      </c>
      <c r="G130" s="8" t="s">
        <v>189</v>
      </c>
      <c r="H130" s="8"/>
      <c r="I130" s="9" t="s">
        <v>190</v>
      </c>
      <c r="J130" s="6">
        <v>0</v>
      </c>
      <c r="K130" s="10"/>
      <c r="L130" s="8" t="s">
        <v>31</v>
      </c>
      <c r="M130" s="8">
        <v>2009</v>
      </c>
      <c r="N130" s="6">
        <v>0</v>
      </c>
      <c r="O130" s="8"/>
      <c r="P130" s="8"/>
      <c r="Q130" s="11">
        <v>997.79</v>
      </c>
      <c r="R130" s="11">
        <v>0</v>
      </c>
      <c r="S130" s="11">
        <v>0</v>
      </c>
      <c r="T130" s="11">
        <v>997.79</v>
      </c>
      <c r="U130" s="11"/>
      <c r="V130" s="11"/>
      <c r="W130" s="6"/>
      <c r="X130" s="6"/>
      <c r="Y130" s="6"/>
      <c r="Z130" s="6"/>
      <c r="AA130" s="11">
        <v>997.79</v>
      </c>
      <c r="AB130" s="6"/>
      <c r="AC130" s="6">
        <v>8</v>
      </c>
      <c r="AD130" s="14" t="s">
        <v>217</v>
      </c>
    </row>
    <row r="131" spans="1:30" ht="15.75" thickBot="1">
      <c r="A131" s="6"/>
      <c r="B131" s="6"/>
      <c r="C131" s="7"/>
      <c r="D131" s="8"/>
      <c r="E131" s="6"/>
      <c r="F131" s="6"/>
      <c r="G131" s="8"/>
      <c r="H131" s="8"/>
      <c r="I131" s="9"/>
      <c r="J131" s="6"/>
      <c r="K131" s="15"/>
      <c r="L131" s="16"/>
      <c r="M131" s="16"/>
      <c r="N131" s="17"/>
      <c r="O131" s="16"/>
      <c r="P131" s="16"/>
      <c r="Q131" s="18">
        <f>SUM(Q4:Q130)</f>
        <v>2081990.9099999992</v>
      </c>
      <c r="R131" s="18">
        <f t="shared" ref="R131:AB131" si="0">SUM(R4:R130)</f>
        <v>10198.960000000001</v>
      </c>
      <c r="S131" s="18">
        <f t="shared" si="0"/>
        <v>533003.59999999986</v>
      </c>
      <c r="T131" s="18">
        <f t="shared" si="0"/>
        <v>1559130.07</v>
      </c>
      <c r="U131" s="18">
        <f t="shared" si="0"/>
        <v>23973.989999999998</v>
      </c>
      <c r="V131" s="18">
        <f t="shared" si="0"/>
        <v>-21517.019999999993</v>
      </c>
      <c r="W131" s="18">
        <f t="shared" si="0"/>
        <v>0</v>
      </c>
      <c r="X131" s="18">
        <f t="shared" si="0"/>
        <v>-15514.7</v>
      </c>
      <c r="Y131" s="18">
        <f t="shared" si="0"/>
        <v>0</v>
      </c>
      <c r="Z131" s="18">
        <f t="shared" si="0"/>
        <v>0</v>
      </c>
      <c r="AA131" s="18">
        <f t="shared" si="0"/>
        <v>1501211.95</v>
      </c>
      <c r="AB131" s="18">
        <f t="shared" si="0"/>
        <v>1361207.9600000002</v>
      </c>
      <c r="AC131" s="6"/>
      <c r="AD131" s="14"/>
    </row>
    <row r="132" spans="1:30">
      <c r="Q132" s="13"/>
      <c r="R132" s="13"/>
      <c r="S132" s="13"/>
      <c r="T132" s="13"/>
    </row>
  </sheetData>
  <mergeCells count="2">
    <mergeCell ref="A1:Z1"/>
    <mergeCell ref="A2:Z2"/>
  </mergeCells>
  <printOptions horizontalCentered="1"/>
  <pageMargins left="0.31496062992125984" right="0.31496062992125984" top="0.35433070866141736" bottom="0.35433070866141736" header="0.31496062992125984" footer="0.11811023622047245"/>
  <pageSetup paperSize="8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32"/>
  <sheetViews>
    <sheetView view="pageBreakPreview" topLeftCell="J1" zoomScale="70" zoomScaleNormal="100" zoomScaleSheetLayoutView="70" workbookViewId="0">
      <pane ySplit="3" topLeftCell="A4" activePane="bottomLeft" state="frozen"/>
      <selection activeCell="H1" sqref="H1"/>
      <selection pane="bottomLeft" activeCell="W82" sqref="W82"/>
    </sheetView>
  </sheetViews>
  <sheetFormatPr defaultRowHeight="15"/>
  <cols>
    <col min="1" max="1" width="11" style="1" customWidth="1"/>
    <col min="2" max="2" width="9.7109375" style="1" customWidth="1"/>
    <col min="3" max="3" width="12" style="1" bestFit="1" customWidth="1"/>
    <col min="4" max="4" width="10.85546875" style="1" bestFit="1" customWidth="1"/>
    <col min="5" max="5" width="5.5703125" style="1" customWidth="1"/>
    <col min="6" max="6" width="4.42578125" style="1" customWidth="1"/>
    <col min="7" max="7" width="19" style="1" bestFit="1" customWidth="1"/>
    <col min="8" max="8" width="3.140625" style="1" customWidth="1"/>
    <col min="9" max="9" width="36.5703125" style="12" bestFit="1" customWidth="1"/>
    <col min="10" max="10" width="8.140625" style="1" customWidth="1"/>
    <col min="11" max="11" width="36.5703125" style="1" bestFit="1" customWidth="1"/>
    <col min="12" max="12" width="4.7109375" style="1" customWidth="1"/>
    <col min="13" max="13" width="10.7109375" style="1" bestFit="1" customWidth="1"/>
    <col min="14" max="14" width="10" style="1" bestFit="1" customWidth="1"/>
    <col min="15" max="15" width="7" style="1" customWidth="1"/>
    <col min="16" max="16" width="16.140625" style="1" customWidth="1"/>
    <col min="17" max="17" width="17.85546875" style="1" bestFit="1" customWidth="1"/>
    <col min="18" max="18" width="20" style="1" bestFit="1" customWidth="1"/>
    <col min="19" max="19" width="17" style="1" bestFit="1" customWidth="1"/>
    <col min="20" max="20" width="16.85546875" style="1" bestFit="1" customWidth="1"/>
    <col min="21" max="21" width="18.7109375" style="1" bestFit="1" customWidth="1"/>
    <col min="22" max="22" width="17" style="1" customWidth="1"/>
    <col min="23" max="23" width="14.28515625" style="1" bestFit="1" customWidth="1"/>
    <col min="24" max="24" width="15.5703125" style="1" customWidth="1"/>
    <col min="25" max="25" width="14.5703125" style="1" bestFit="1" customWidth="1"/>
    <col min="26" max="26" width="17.7109375" style="1" bestFit="1" customWidth="1"/>
    <col min="27" max="27" width="19.85546875" style="1" bestFit="1" customWidth="1"/>
    <col min="28" max="28" width="16.85546875" style="1" bestFit="1" customWidth="1"/>
    <col min="29" max="29" width="6.5703125" style="1" customWidth="1"/>
    <col min="30" max="30" width="41.42578125" style="1" customWidth="1"/>
  </cols>
  <sheetData>
    <row r="1" spans="1:30">
      <c r="A1" s="19" t="s">
        <v>223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AA1" s="2"/>
    </row>
    <row r="2" spans="1:30" ht="15.75" thickBo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AA2" s="2"/>
    </row>
    <row r="3" spans="1:30" ht="60.75" thickBo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5" t="s">
        <v>29</v>
      </c>
    </row>
    <row r="4" spans="1:30" ht="43.5" thickBot="1">
      <c r="A4" s="6">
        <v>102</v>
      </c>
      <c r="B4" s="6">
        <v>0</v>
      </c>
      <c r="C4" s="7">
        <v>42369</v>
      </c>
      <c r="D4" s="8">
        <v>2015</v>
      </c>
      <c r="E4" s="6">
        <v>10</v>
      </c>
      <c r="F4" s="6">
        <v>4</v>
      </c>
      <c r="G4" s="8" t="s">
        <v>32</v>
      </c>
      <c r="H4" s="8"/>
      <c r="I4" s="9" t="s">
        <v>33</v>
      </c>
      <c r="J4" s="6">
        <v>0</v>
      </c>
      <c r="K4" s="10"/>
      <c r="L4" s="8" t="s">
        <v>31</v>
      </c>
      <c r="M4" s="8">
        <v>2015</v>
      </c>
      <c r="N4" s="6">
        <v>0</v>
      </c>
      <c r="O4" s="8"/>
      <c r="P4" s="8"/>
      <c r="Q4" s="11">
        <v>160030.60999999999</v>
      </c>
      <c r="R4" s="11">
        <v>0</v>
      </c>
      <c r="S4" s="11">
        <v>4780.2700000000004</v>
      </c>
      <c r="T4" s="11">
        <v>155250.34</v>
      </c>
      <c r="U4" s="11"/>
      <c r="V4" s="11"/>
      <c r="W4" s="11"/>
      <c r="X4" s="6"/>
      <c r="Y4" s="11"/>
      <c r="Z4" s="6"/>
      <c r="AA4" s="11">
        <v>155250.34</v>
      </c>
      <c r="AB4" s="11">
        <v>155250.34</v>
      </c>
      <c r="AC4" s="6">
        <v>8</v>
      </c>
      <c r="AD4" s="14" t="s">
        <v>193</v>
      </c>
    </row>
    <row r="5" spans="1:30" ht="43.5" thickBot="1">
      <c r="A5" s="6">
        <v>54</v>
      </c>
      <c r="B5" s="6">
        <v>0</v>
      </c>
      <c r="C5" s="7">
        <v>42735</v>
      </c>
      <c r="D5" s="8">
        <v>2016</v>
      </c>
      <c r="E5" s="6">
        <v>10</v>
      </c>
      <c r="F5" s="6">
        <v>4</v>
      </c>
      <c r="G5" s="8" t="s">
        <v>32</v>
      </c>
      <c r="H5" s="8"/>
      <c r="I5" s="9" t="s">
        <v>34</v>
      </c>
      <c r="J5" s="6">
        <v>367</v>
      </c>
      <c r="K5" s="10" t="s">
        <v>35</v>
      </c>
      <c r="L5" s="8" t="s">
        <v>31</v>
      </c>
      <c r="M5" s="8">
        <v>2016</v>
      </c>
      <c r="N5" s="6">
        <v>0</v>
      </c>
      <c r="O5" s="8"/>
      <c r="P5" s="8"/>
      <c r="Q5" s="11">
        <v>145054.66</v>
      </c>
      <c r="R5" s="11">
        <v>0</v>
      </c>
      <c r="S5" s="11">
        <v>15726.55</v>
      </c>
      <c r="T5" s="11">
        <v>129328.11</v>
      </c>
      <c r="U5" s="11"/>
      <c r="V5" s="11"/>
      <c r="W5" s="11"/>
      <c r="X5" s="6"/>
      <c r="Y5" s="11"/>
      <c r="Z5" s="6"/>
      <c r="AA5" s="11">
        <v>129328.11</v>
      </c>
      <c r="AB5" s="11">
        <v>129328.11</v>
      </c>
      <c r="AC5" s="6">
        <v>8</v>
      </c>
      <c r="AD5" s="14" t="s">
        <v>193</v>
      </c>
    </row>
    <row r="6" spans="1:30" ht="29.25" thickBot="1">
      <c r="A6" s="6">
        <v>57</v>
      </c>
      <c r="B6" s="6">
        <v>0</v>
      </c>
      <c r="C6" s="7">
        <v>43100</v>
      </c>
      <c r="D6" s="8">
        <v>2017</v>
      </c>
      <c r="E6" s="6">
        <v>10</v>
      </c>
      <c r="F6" s="6">
        <v>4</v>
      </c>
      <c r="G6" s="8" t="s">
        <v>32</v>
      </c>
      <c r="H6" s="8"/>
      <c r="I6" s="9" t="s">
        <v>36</v>
      </c>
      <c r="J6" s="6">
        <v>0</v>
      </c>
      <c r="K6" s="10"/>
      <c r="L6" s="8" t="s">
        <v>31</v>
      </c>
      <c r="M6" s="8">
        <v>2017</v>
      </c>
      <c r="N6" s="6">
        <v>0</v>
      </c>
      <c r="O6" s="8"/>
      <c r="P6" s="8"/>
      <c r="Q6" s="11">
        <v>14133.63</v>
      </c>
      <c r="R6" s="11">
        <v>0</v>
      </c>
      <c r="S6" s="11">
        <v>5072.79</v>
      </c>
      <c r="T6" s="11">
        <v>9060.84</v>
      </c>
      <c r="U6" s="11"/>
      <c r="V6" s="11"/>
      <c r="W6" s="11"/>
      <c r="X6" s="6"/>
      <c r="Y6" s="11"/>
      <c r="Z6" s="6"/>
      <c r="AA6" s="11">
        <v>9060.84</v>
      </c>
      <c r="AB6" s="11">
        <v>9060.84</v>
      </c>
      <c r="AC6" s="6">
        <v>8</v>
      </c>
      <c r="AD6" s="14" t="s">
        <v>193</v>
      </c>
    </row>
    <row r="7" spans="1:30" ht="43.5" thickBot="1">
      <c r="A7" s="6">
        <v>21</v>
      </c>
      <c r="B7" s="6">
        <v>0</v>
      </c>
      <c r="C7" s="7">
        <v>42551</v>
      </c>
      <c r="D7" s="8">
        <v>2016</v>
      </c>
      <c r="E7" s="6">
        <v>25</v>
      </c>
      <c r="F7" s="6">
        <v>1</v>
      </c>
      <c r="G7" s="8" t="s">
        <v>37</v>
      </c>
      <c r="H7" s="8"/>
      <c r="I7" s="9" t="s">
        <v>38</v>
      </c>
      <c r="J7" s="6">
        <v>0</v>
      </c>
      <c r="K7" s="10"/>
      <c r="L7" s="8" t="s">
        <v>31</v>
      </c>
      <c r="M7" s="8">
        <v>2016</v>
      </c>
      <c r="N7" s="6">
        <v>0</v>
      </c>
      <c r="O7" s="8"/>
      <c r="P7" s="8"/>
      <c r="Q7" s="11">
        <v>42787.6</v>
      </c>
      <c r="R7" s="11">
        <v>0</v>
      </c>
      <c r="S7" s="11">
        <v>3164.95</v>
      </c>
      <c r="T7" s="11">
        <v>39622.65</v>
      </c>
      <c r="U7" s="11"/>
      <c r="V7" s="11"/>
      <c r="W7" s="11"/>
      <c r="X7" s="6"/>
      <c r="Y7" s="11"/>
      <c r="Z7" s="6"/>
      <c r="AA7" s="11">
        <v>39622.65</v>
      </c>
      <c r="AB7" s="11"/>
      <c r="AC7" s="6">
        <v>8</v>
      </c>
      <c r="AD7" s="14" t="s">
        <v>194</v>
      </c>
    </row>
    <row r="8" spans="1:30" ht="43.5" thickBot="1">
      <c r="A8" s="6">
        <v>16</v>
      </c>
      <c r="B8" s="6">
        <v>0</v>
      </c>
      <c r="C8" s="7">
        <v>42916</v>
      </c>
      <c r="D8" s="8">
        <v>2017</v>
      </c>
      <c r="E8" s="6">
        <v>25</v>
      </c>
      <c r="F8" s="6">
        <v>1</v>
      </c>
      <c r="G8" s="8" t="s">
        <v>37</v>
      </c>
      <c r="H8" s="8"/>
      <c r="I8" s="9" t="s">
        <v>39</v>
      </c>
      <c r="J8" s="6">
        <v>5249</v>
      </c>
      <c r="K8" s="10" t="s">
        <v>30</v>
      </c>
      <c r="L8" s="8" t="s">
        <v>31</v>
      </c>
      <c r="M8" s="8">
        <v>2017</v>
      </c>
      <c r="N8" s="6">
        <v>0</v>
      </c>
      <c r="O8" s="8"/>
      <c r="P8" s="8"/>
      <c r="Q8" s="11">
        <v>163946.17000000001</v>
      </c>
      <c r="R8" s="11">
        <v>0</v>
      </c>
      <c r="S8" s="11">
        <v>135612.99</v>
      </c>
      <c r="T8" s="11">
        <v>28333.18</v>
      </c>
      <c r="U8" s="11"/>
      <c r="V8" s="11"/>
      <c r="W8" s="11"/>
      <c r="X8" s="6"/>
      <c r="Y8" s="11"/>
      <c r="Z8" s="6"/>
      <c r="AA8" s="11">
        <v>28333.18</v>
      </c>
      <c r="AB8" s="11"/>
      <c r="AC8" s="6">
        <v>8</v>
      </c>
      <c r="AD8" s="14" t="s">
        <v>195</v>
      </c>
    </row>
    <row r="9" spans="1:30" ht="29.25" thickBot="1">
      <c r="A9" s="6">
        <v>78</v>
      </c>
      <c r="B9" s="6">
        <v>0</v>
      </c>
      <c r="C9" s="7">
        <v>40543</v>
      </c>
      <c r="D9" s="8">
        <v>2010</v>
      </c>
      <c r="E9" s="6">
        <v>28</v>
      </c>
      <c r="F9" s="6">
        <v>1</v>
      </c>
      <c r="G9" s="8" t="s">
        <v>40</v>
      </c>
      <c r="H9" s="8"/>
      <c r="I9" s="9" t="s">
        <v>41</v>
      </c>
      <c r="J9" s="6">
        <v>0</v>
      </c>
      <c r="K9" s="10"/>
      <c r="L9" s="8" t="s">
        <v>31</v>
      </c>
      <c r="M9" s="8">
        <v>2010</v>
      </c>
      <c r="N9" s="6">
        <v>0</v>
      </c>
      <c r="O9" s="8"/>
      <c r="P9" s="8"/>
      <c r="Q9" s="11">
        <v>1643.76</v>
      </c>
      <c r="R9" s="11">
        <v>0</v>
      </c>
      <c r="S9" s="11">
        <v>38.28</v>
      </c>
      <c r="T9" s="11">
        <v>1605.48</v>
      </c>
      <c r="U9" s="11"/>
      <c r="V9" s="11"/>
      <c r="W9" s="11"/>
      <c r="X9" s="6"/>
      <c r="Y9" s="11"/>
      <c r="Z9" s="6"/>
      <c r="AA9" s="11">
        <v>1605.48</v>
      </c>
      <c r="AB9" s="11">
        <v>1605.48</v>
      </c>
      <c r="AC9" s="6">
        <v>8</v>
      </c>
      <c r="AD9" s="14" t="s">
        <v>193</v>
      </c>
    </row>
    <row r="10" spans="1:30" ht="29.25" thickBot="1">
      <c r="A10" s="6">
        <v>30</v>
      </c>
      <c r="B10" s="6">
        <v>0</v>
      </c>
      <c r="C10" s="7">
        <v>40908</v>
      </c>
      <c r="D10" s="8">
        <v>2011</v>
      </c>
      <c r="E10" s="6">
        <v>28</v>
      </c>
      <c r="F10" s="6">
        <v>1</v>
      </c>
      <c r="G10" s="8" t="s">
        <v>40</v>
      </c>
      <c r="H10" s="8"/>
      <c r="I10" s="9" t="s">
        <v>42</v>
      </c>
      <c r="J10" s="6">
        <v>0</v>
      </c>
      <c r="K10" s="10"/>
      <c r="L10" s="8" t="s">
        <v>31</v>
      </c>
      <c r="M10" s="8">
        <v>2011</v>
      </c>
      <c r="N10" s="6">
        <v>0</v>
      </c>
      <c r="O10" s="8"/>
      <c r="P10" s="8"/>
      <c r="Q10" s="11">
        <v>913.23</v>
      </c>
      <c r="R10" s="11">
        <v>0</v>
      </c>
      <c r="S10" s="11">
        <v>160</v>
      </c>
      <c r="T10" s="11">
        <v>753.23</v>
      </c>
      <c r="U10" s="11"/>
      <c r="V10" s="11"/>
      <c r="W10" s="6"/>
      <c r="X10" s="6"/>
      <c r="Y10" s="6"/>
      <c r="Z10" s="6"/>
      <c r="AA10" s="11">
        <v>753.23</v>
      </c>
      <c r="AB10" s="11">
        <v>753.23</v>
      </c>
      <c r="AC10" s="6">
        <v>8</v>
      </c>
      <c r="AD10" s="14" t="s">
        <v>193</v>
      </c>
    </row>
    <row r="11" spans="1:30" ht="29.25" thickBot="1">
      <c r="A11" s="6">
        <v>128</v>
      </c>
      <c r="B11" s="6">
        <v>0</v>
      </c>
      <c r="C11" s="7">
        <v>41274</v>
      </c>
      <c r="D11" s="8">
        <v>2012</v>
      </c>
      <c r="E11" s="6">
        <v>28</v>
      </c>
      <c r="F11" s="6">
        <v>1</v>
      </c>
      <c r="G11" s="8" t="s">
        <v>40</v>
      </c>
      <c r="H11" s="8"/>
      <c r="I11" s="9" t="s">
        <v>43</v>
      </c>
      <c r="J11" s="6">
        <v>0</v>
      </c>
      <c r="K11" s="10"/>
      <c r="L11" s="8" t="s">
        <v>31</v>
      </c>
      <c r="M11" s="8">
        <v>2012</v>
      </c>
      <c r="N11" s="6">
        <v>0</v>
      </c>
      <c r="O11" s="8"/>
      <c r="P11" s="8"/>
      <c r="Q11" s="11">
        <v>2704.13</v>
      </c>
      <c r="R11" s="11">
        <v>0</v>
      </c>
      <c r="S11" s="11">
        <v>35</v>
      </c>
      <c r="T11" s="11">
        <v>2669.13</v>
      </c>
      <c r="U11" s="11"/>
      <c r="V11" s="11"/>
      <c r="W11" s="11"/>
      <c r="X11" s="6"/>
      <c r="Y11" s="11"/>
      <c r="Z11" s="6"/>
      <c r="AA11" s="11">
        <v>2669.13</v>
      </c>
      <c r="AB11" s="11">
        <v>2669.13</v>
      </c>
      <c r="AC11" s="6">
        <v>8</v>
      </c>
      <c r="AD11" s="14" t="s">
        <v>193</v>
      </c>
    </row>
    <row r="12" spans="1:30" ht="29.25" thickBot="1">
      <c r="A12" s="6">
        <v>30</v>
      </c>
      <c r="B12" s="6">
        <v>0</v>
      </c>
      <c r="C12" s="7">
        <v>41639</v>
      </c>
      <c r="D12" s="8">
        <v>2013</v>
      </c>
      <c r="E12" s="6">
        <v>28</v>
      </c>
      <c r="F12" s="6">
        <v>1</v>
      </c>
      <c r="G12" s="8" t="s">
        <v>40</v>
      </c>
      <c r="H12" s="8"/>
      <c r="I12" s="9" t="s">
        <v>44</v>
      </c>
      <c r="J12" s="6">
        <v>0</v>
      </c>
      <c r="K12" s="10"/>
      <c r="L12" s="8" t="s">
        <v>31</v>
      </c>
      <c r="M12" s="8">
        <v>2013</v>
      </c>
      <c r="N12" s="6">
        <v>0</v>
      </c>
      <c r="O12" s="8"/>
      <c r="P12" s="8"/>
      <c r="Q12" s="11">
        <v>2860.92</v>
      </c>
      <c r="R12" s="11">
        <v>0</v>
      </c>
      <c r="S12" s="11">
        <v>253</v>
      </c>
      <c r="T12" s="11">
        <v>2607.92</v>
      </c>
      <c r="U12" s="11"/>
      <c r="V12" s="11"/>
      <c r="W12" s="11"/>
      <c r="X12" s="6"/>
      <c r="Y12" s="11"/>
      <c r="Z12" s="6"/>
      <c r="AA12" s="11">
        <v>2607.92</v>
      </c>
      <c r="AB12" s="11">
        <v>2607.92</v>
      </c>
      <c r="AC12" s="6">
        <v>8</v>
      </c>
      <c r="AD12" s="14" t="s">
        <v>193</v>
      </c>
    </row>
    <row r="13" spans="1:30" ht="29.25" thickBot="1">
      <c r="A13" s="6">
        <v>68</v>
      </c>
      <c r="B13" s="6">
        <v>0</v>
      </c>
      <c r="C13" s="7">
        <v>42004</v>
      </c>
      <c r="D13" s="8">
        <v>2014</v>
      </c>
      <c r="E13" s="6">
        <v>28</v>
      </c>
      <c r="F13" s="6">
        <v>1</v>
      </c>
      <c r="G13" s="8" t="s">
        <v>40</v>
      </c>
      <c r="H13" s="8"/>
      <c r="I13" s="9" t="s">
        <v>45</v>
      </c>
      <c r="J13" s="6">
        <v>367</v>
      </c>
      <c r="K13" s="10" t="s">
        <v>35</v>
      </c>
      <c r="L13" s="8" t="s">
        <v>31</v>
      </c>
      <c r="M13" s="8">
        <v>2014</v>
      </c>
      <c r="N13" s="6">
        <v>0</v>
      </c>
      <c r="O13" s="8"/>
      <c r="P13" s="8"/>
      <c r="Q13" s="11">
        <v>2052.84</v>
      </c>
      <c r="R13" s="11">
        <v>0</v>
      </c>
      <c r="S13" s="11">
        <v>536</v>
      </c>
      <c r="T13" s="11">
        <v>1516.84</v>
      </c>
      <c r="U13" s="11"/>
      <c r="V13" s="11"/>
      <c r="W13" s="11"/>
      <c r="X13" s="6"/>
      <c r="Y13" s="11"/>
      <c r="Z13" s="6"/>
      <c r="AA13" s="11">
        <v>1516.84</v>
      </c>
      <c r="AB13" s="11">
        <v>1516.84</v>
      </c>
      <c r="AC13" s="6">
        <v>8</v>
      </c>
      <c r="AD13" s="14" t="s">
        <v>193</v>
      </c>
    </row>
    <row r="14" spans="1:30" ht="43.5" thickBot="1">
      <c r="A14" s="6">
        <v>98</v>
      </c>
      <c r="B14" s="6">
        <v>0</v>
      </c>
      <c r="C14" s="7">
        <v>42369</v>
      </c>
      <c r="D14" s="8">
        <v>2015</v>
      </c>
      <c r="E14" s="6">
        <v>28</v>
      </c>
      <c r="F14" s="6">
        <v>1</v>
      </c>
      <c r="G14" s="8" t="s">
        <v>40</v>
      </c>
      <c r="H14" s="8"/>
      <c r="I14" s="9" t="s">
        <v>46</v>
      </c>
      <c r="J14" s="6">
        <v>0</v>
      </c>
      <c r="K14" s="10"/>
      <c r="L14" s="8" t="s">
        <v>31</v>
      </c>
      <c r="M14" s="8">
        <v>2015</v>
      </c>
      <c r="N14" s="6">
        <v>0</v>
      </c>
      <c r="O14" s="8"/>
      <c r="P14" s="8"/>
      <c r="Q14" s="11">
        <v>4477.32</v>
      </c>
      <c r="R14" s="11">
        <v>0</v>
      </c>
      <c r="S14" s="11">
        <v>0</v>
      </c>
      <c r="T14" s="11">
        <v>4477.32</v>
      </c>
      <c r="U14" s="11"/>
      <c r="V14" s="11"/>
      <c r="W14" s="11"/>
      <c r="X14" s="6"/>
      <c r="Y14" s="11"/>
      <c r="Z14" s="6"/>
      <c r="AA14" s="11">
        <v>4477.32</v>
      </c>
      <c r="AB14" s="11">
        <v>4477.32</v>
      </c>
      <c r="AC14" s="6">
        <v>8</v>
      </c>
      <c r="AD14" s="14" t="s">
        <v>193</v>
      </c>
    </row>
    <row r="15" spans="1:30" ht="29.25" thickBot="1">
      <c r="A15" s="6">
        <v>50</v>
      </c>
      <c r="B15" s="6">
        <v>0</v>
      </c>
      <c r="C15" s="7">
        <v>42735</v>
      </c>
      <c r="D15" s="8">
        <v>2016</v>
      </c>
      <c r="E15" s="6">
        <v>28</v>
      </c>
      <c r="F15" s="6">
        <v>1</v>
      </c>
      <c r="G15" s="8" t="s">
        <v>40</v>
      </c>
      <c r="H15" s="8"/>
      <c r="I15" s="9" t="s">
        <v>47</v>
      </c>
      <c r="J15" s="6">
        <v>367</v>
      </c>
      <c r="K15" s="10" t="s">
        <v>35</v>
      </c>
      <c r="L15" s="8" t="s">
        <v>31</v>
      </c>
      <c r="M15" s="8">
        <v>2016</v>
      </c>
      <c r="N15" s="6">
        <v>0</v>
      </c>
      <c r="O15" s="8"/>
      <c r="P15" s="8"/>
      <c r="Q15" s="11">
        <v>3768.38</v>
      </c>
      <c r="R15" s="11">
        <v>0</v>
      </c>
      <c r="S15" s="11">
        <v>0</v>
      </c>
      <c r="T15" s="11">
        <v>3768.38</v>
      </c>
      <c r="U15" s="11"/>
      <c r="V15" s="11"/>
      <c r="W15" s="11"/>
      <c r="X15" s="6"/>
      <c r="Y15" s="11"/>
      <c r="Z15" s="6"/>
      <c r="AA15" s="11">
        <v>3768.38</v>
      </c>
      <c r="AB15" s="11">
        <v>3768.38</v>
      </c>
      <c r="AC15" s="6">
        <v>8</v>
      </c>
      <c r="AD15" s="14" t="s">
        <v>193</v>
      </c>
    </row>
    <row r="16" spans="1:30" ht="29.25" thickBot="1">
      <c r="A16" s="6">
        <v>58</v>
      </c>
      <c r="B16" s="6">
        <v>0</v>
      </c>
      <c r="C16" s="7">
        <v>43100</v>
      </c>
      <c r="D16" s="8">
        <v>2017</v>
      </c>
      <c r="E16" s="6">
        <v>28</v>
      </c>
      <c r="F16" s="6">
        <v>1</v>
      </c>
      <c r="G16" s="8" t="s">
        <v>40</v>
      </c>
      <c r="H16" s="8"/>
      <c r="I16" s="9" t="s">
        <v>48</v>
      </c>
      <c r="J16" s="6">
        <v>0</v>
      </c>
      <c r="K16" s="10"/>
      <c r="L16" s="8" t="s">
        <v>31</v>
      </c>
      <c r="M16" s="8">
        <v>2017</v>
      </c>
      <c r="N16" s="6">
        <v>0</v>
      </c>
      <c r="O16" s="8"/>
      <c r="P16" s="8"/>
      <c r="Q16" s="11">
        <v>9044.48</v>
      </c>
      <c r="R16" s="11">
        <v>0</v>
      </c>
      <c r="S16" s="11">
        <v>463</v>
      </c>
      <c r="T16" s="11">
        <v>8581.48</v>
      </c>
      <c r="U16" s="11"/>
      <c r="V16" s="11"/>
      <c r="W16" s="11"/>
      <c r="X16" s="6"/>
      <c r="Y16" s="11"/>
      <c r="Z16" s="6"/>
      <c r="AA16" s="11">
        <v>8581.48</v>
      </c>
      <c r="AB16" s="11">
        <v>8581.48</v>
      </c>
      <c r="AC16" s="6">
        <v>8</v>
      </c>
      <c r="AD16" s="14" t="s">
        <v>193</v>
      </c>
    </row>
    <row r="17" spans="1:30" ht="29.25" thickBot="1">
      <c r="A17" s="6">
        <v>119</v>
      </c>
      <c r="B17" s="6">
        <v>0</v>
      </c>
      <c r="C17" s="7">
        <v>42369</v>
      </c>
      <c r="D17" s="8">
        <v>2015</v>
      </c>
      <c r="E17" s="6">
        <v>28</v>
      </c>
      <c r="F17" s="6">
        <v>2</v>
      </c>
      <c r="G17" s="8" t="s">
        <v>49</v>
      </c>
      <c r="H17" s="8"/>
      <c r="I17" s="9" t="s">
        <v>50</v>
      </c>
      <c r="J17" s="6">
        <v>0</v>
      </c>
      <c r="K17" s="10"/>
      <c r="L17" s="8" t="s">
        <v>31</v>
      </c>
      <c r="M17" s="8">
        <v>2015</v>
      </c>
      <c r="N17" s="6">
        <v>156</v>
      </c>
      <c r="O17" s="8" t="s">
        <v>51</v>
      </c>
      <c r="P17" s="7">
        <v>42328</v>
      </c>
      <c r="Q17" s="11">
        <v>1828</v>
      </c>
      <c r="R17" s="11">
        <v>0</v>
      </c>
      <c r="S17" s="11">
        <v>0</v>
      </c>
      <c r="T17" s="11">
        <v>1828</v>
      </c>
      <c r="U17" s="11"/>
      <c r="V17" s="11"/>
      <c r="W17" s="11"/>
      <c r="X17" s="6"/>
      <c r="Y17" s="11"/>
      <c r="Z17" s="6"/>
      <c r="AA17" s="11">
        <v>1828</v>
      </c>
      <c r="AB17" s="11">
        <v>1828</v>
      </c>
      <c r="AC17" s="6">
        <v>8</v>
      </c>
      <c r="AD17" s="14" t="s">
        <v>193</v>
      </c>
    </row>
    <row r="18" spans="1:30" ht="43.5" thickBot="1">
      <c r="A18" s="6">
        <v>3</v>
      </c>
      <c r="B18" s="6">
        <v>0</v>
      </c>
      <c r="C18" s="7">
        <v>43143</v>
      </c>
      <c r="D18" s="8">
        <v>2018</v>
      </c>
      <c r="E18" s="6">
        <v>28</v>
      </c>
      <c r="F18" s="6">
        <v>2</v>
      </c>
      <c r="G18" s="8" t="s">
        <v>49</v>
      </c>
      <c r="H18" s="8"/>
      <c r="I18" s="9" t="s">
        <v>52</v>
      </c>
      <c r="J18" s="6">
        <v>0</v>
      </c>
      <c r="K18" s="10"/>
      <c r="L18" s="8" t="s">
        <v>31</v>
      </c>
      <c r="M18" s="8">
        <v>2016</v>
      </c>
      <c r="N18" s="6">
        <v>0</v>
      </c>
      <c r="O18" s="8"/>
      <c r="P18" s="8"/>
      <c r="Q18" s="11">
        <v>0</v>
      </c>
      <c r="R18" s="11">
        <v>149.65</v>
      </c>
      <c r="S18" s="11">
        <v>149.65</v>
      </c>
      <c r="T18" s="11"/>
      <c r="U18" s="11">
        <v>149.65</v>
      </c>
      <c r="V18" s="11"/>
      <c r="W18" s="6"/>
      <c r="X18" s="11"/>
      <c r="Y18" s="6"/>
      <c r="Z18" s="6"/>
      <c r="AA18" s="11"/>
      <c r="AB18" s="6"/>
      <c r="AC18" s="6">
        <v>8</v>
      </c>
      <c r="AD18" s="14" t="s">
        <v>196</v>
      </c>
    </row>
    <row r="19" spans="1:30" ht="29.25" thickBot="1">
      <c r="A19" s="6">
        <v>79</v>
      </c>
      <c r="B19" s="6">
        <v>0</v>
      </c>
      <c r="C19" s="7">
        <v>40543</v>
      </c>
      <c r="D19" s="8">
        <v>2010</v>
      </c>
      <c r="E19" s="6">
        <v>32</v>
      </c>
      <c r="F19" s="6">
        <v>1</v>
      </c>
      <c r="G19" s="8" t="s">
        <v>53</v>
      </c>
      <c r="H19" s="8"/>
      <c r="I19" s="9" t="s">
        <v>54</v>
      </c>
      <c r="J19" s="6">
        <v>0</v>
      </c>
      <c r="K19" s="10"/>
      <c r="L19" s="8" t="s">
        <v>31</v>
      </c>
      <c r="M19" s="8">
        <v>2010</v>
      </c>
      <c r="N19" s="6">
        <v>0</v>
      </c>
      <c r="O19" s="8"/>
      <c r="P19" s="8"/>
      <c r="Q19" s="11">
        <v>800.44</v>
      </c>
      <c r="R19" s="11">
        <v>0</v>
      </c>
      <c r="S19" s="11">
        <v>0</v>
      </c>
      <c r="T19" s="11">
        <v>800.44</v>
      </c>
      <c r="U19" s="11"/>
      <c r="V19" s="11"/>
      <c r="W19" s="6"/>
      <c r="X19" s="6"/>
      <c r="Y19" s="6"/>
      <c r="Z19" s="6"/>
      <c r="AA19" s="11">
        <v>800.44</v>
      </c>
      <c r="AB19" s="11"/>
      <c r="AC19" s="6">
        <v>8</v>
      </c>
      <c r="AD19" s="14" t="s">
        <v>193</v>
      </c>
    </row>
    <row r="20" spans="1:30" ht="43.5" thickBot="1">
      <c r="A20" s="6">
        <v>51</v>
      </c>
      <c r="B20" s="6">
        <v>0</v>
      </c>
      <c r="C20" s="7">
        <v>40908</v>
      </c>
      <c r="D20" s="8">
        <v>2011</v>
      </c>
      <c r="E20" s="6">
        <v>32</v>
      </c>
      <c r="F20" s="6">
        <v>1</v>
      </c>
      <c r="G20" s="8" t="s">
        <v>53</v>
      </c>
      <c r="H20" s="8"/>
      <c r="I20" s="9" t="s">
        <v>55</v>
      </c>
      <c r="J20" s="6">
        <v>0</v>
      </c>
      <c r="K20" s="10"/>
      <c r="L20" s="8" t="s">
        <v>31</v>
      </c>
      <c r="M20" s="8">
        <v>2011</v>
      </c>
      <c r="N20" s="6">
        <v>18</v>
      </c>
      <c r="O20" s="8" t="s">
        <v>51</v>
      </c>
      <c r="P20" s="7">
        <v>40947</v>
      </c>
      <c r="Q20" s="11">
        <v>1259.3499999999999</v>
      </c>
      <c r="R20" s="11">
        <v>0</v>
      </c>
      <c r="S20" s="11">
        <v>0</v>
      </c>
      <c r="T20" s="11">
        <v>1259.3499999999999</v>
      </c>
      <c r="U20" s="11"/>
      <c r="V20" s="11"/>
      <c r="W20" s="11"/>
      <c r="X20" s="6"/>
      <c r="Y20" s="11"/>
      <c r="Z20" s="6"/>
      <c r="AA20" s="11">
        <v>1259.3499999999999</v>
      </c>
      <c r="AB20" s="11"/>
      <c r="AC20" s="6">
        <v>8</v>
      </c>
      <c r="AD20" s="14" t="s">
        <v>193</v>
      </c>
    </row>
    <row r="21" spans="1:30" ht="29.25" thickBot="1">
      <c r="A21" s="6">
        <v>61</v>
      </c>
      <c r="B21" s="6">
        <v>0</v>
      </c>
      <c r="C21" s="7">
        <v>41274</v>
      </c>
      <c r="D21" s="8">
        <v>2012</v>
      </c>
      <c r="E21" s="6">
        <v>32</v>
      </c>
      <c r="F21" s="6">
        <v>1</v>
      </c>
      <c r="G21" s="8" t="s">
        <v>53</v>
      </c>
      <c r="H21" s="8"/>
      <c r="I21" s="9" t="s">
        <v>56</v>
      </c>
      <c r="J21" s="6">
        <v>0</v>
      </c>
      <c r="K21" s="10"/>
      <c r="L21" s="8" t="s">
        <v>31</v>
      </c>
      <c r="M21" s="8">
        <v>2012</v>
      </c>
      <c r="N21" s="6">
        <v>0</v>
      </c>
      <c r="O21" s="8"/>
      <c r="P21" s="8"/>
      <c r="Q21" s="11">
        <v>2787.49</v>
      </c>
      <c r="R21" s="11">
        <v>0</v>
      </c>
      <c r="S21" s="11">
        <v>0</v>
      </c>
      <c r="T21" s="11">
        <v>2787.49</v>
      </c>
      <c r="U21" s="11"/>
      <c r="V21" s="11"/>
      <c r="W21" s="11"/>
      <c r="X21" s="6"/>
      <c r="Y21" s="11"/>
      <c r="Z21" s="6"/>
      <c r="AA21" s="11">
        <v>2787.49</v>
      </c>
      <c r="AB21" s="11"/>
      <c r="AC21" s="6">
        <v>8</v>
      </c>
      <c r="AD21" s="14" t="s">
        <v>193</v>
      </c>
    </row>
    <row r="22" spans="1:30" ht="29.25" thickBot="1">
      <c r="A22" s="6">
        <v>54</v>
      </c>
      <c r="B22" s="6">
        <v>0</v>
      </c>
      <c r="C22" s="7">
        <v>41639</v>
      </c>
      <c r="D22" s="8">
        <v>2013</v>
      </c>
      <c r="E22" s="6">
        <v>32</v>
      </c>
      <c r="F22" s="6">
        <v>1</v>
      </c>
      <c r="G22" s="8" t="s">
        <v>53</v>
      </c>
      <c r="H22" s="8"/>
      <c r="I22" s="9" t="s">
        <v>57</v>
      </c>
      <c r="J22" s="6">
        <v>0</v>
      </c>
      <c r="K22" s="10"/>
      <c r="L22" s="8" t="s">
        <v>31</v>
      </c>
      <c r="M22" s="8">
        <v>2013</v>
      </c>
      <c r="N22" s="6">
        <v>0</v>
      </c>
      <c r="O22" s="8"/>
      <c r="P22" s="8"/>
      <c r="Q22" s="11">
        <v>9878.5</v>
      </c>
      <c r="R22" s="11">
        <v>0</v>
      </c>
      <c r="S22" s="11">
        <v>0</v>
      </c>
      <c r="T22" s="11">
        <v>9878.5</v>
      </c>
      <c r="U22" s="11"/>
      <c r="V22" s="11"/>
      <c r="W22" s="11"/>
      <c r="X22" s="6"/>
      <c r="Y22" s="11"/>
      <c r="Z22" s="6"/>
      <c r="AA22" s="11">
        <v>9878.5</v>
      </c>
      <c r="AB22" s="11"/>
      <c r="AC22" s="6">
        <v>8</v>
      </c>
      <c r="AD22" s="14" t="s">
        <v>193</v>
      </c>
    </row>
    <row r="23" spans="1:30" ht="29.25" thickBot="1">
      <c r="A23" s="6">
        <v>69</v>
      </c>
      <c r="B23" s="6">
        <v>0</v>
      </c>
      <c r="C23" s="7">
        <v>42004</v>
      </c>
      <c r="D23" s="8">
        <v>2014</v>
      </c>
      <c r="E23" s="6">
        <v>32</v>
      </c>
      <c r="F23" s="6">
        <v>1</v>
      </c>
      <c r="G23" s="8" t="s">
        <v>53</v>
      </c>
      <c r="H23" s="8"/>
      <c r="I23" s="9" t="s">
        <v>58</v>
      </c>
      <c r="J23" s="6">
        <v>0</v>
      </c>
      <c r="K23" s="10"/>
      <c r="L23" s="8" t="s">
        <v>31</v>
      </c>
      <c r="M23" s="8">
        <v>2014</v>
      </c>
      <c r="N23" s="6">
        <v>0</v>
      </c>
      <c r="O23" s="8"/>
      <c r="P23" s="8"/>
      <c r="Q23" s="11">
        <v>4050.39</v>
      </c>
      <c r="R23" s="11">
        <v>0</v>
      </c>
      <c r="S23" s="11">
        <v>0</v>
      </c>
      <c r="T23" s="11">
        <v>4050.39</v>
      </c>
      <c r="U23" s="11"/>
      <c r="V23" s="11"/>
      <c r="W23" s="11"/>
      <c r="X23" s="6"/>
      <c r="Y23" s="11"/>
      <c r="Z23" s="6"/>
      <c r="AA23" s="11">
        <v>4050.39</v>
      </c>
      <c r="AB23" s="11"/>
      <c r="AC23" s="6">
        <v>8</v>
      </c>
      <c r="AD23" s="14" t="s">
        <v>193</v>
      </c>
    </row>
    <row r="24" spans="1:30" ht="57.75" thickBot="1">
      <c r="A24" s="6">
        <v>581</v>
      </c>
      <c r="B24" s="6">
        <v>0</v>
      </c>
      <c r="C24" s="7">
        <v>35795</v>
      </c>
      <c r="D24" s="8">
        <v>1997</v>
      </c>
      <c r="E24" s="6">
        <v>35</v>
      </c>
      <c r="F24" s="6">
        <v>1</v>
      </c>
      <c r="G24" s="8" t="s">
        <v>59</v>
      </c>
      <c r="H24" s="8" t="s">
        <v>60</v>
      </c>
      <c r="I24" s="9" t="s">
        <v>61</v>
      </c>
      <c r="J24" s="6">
        <v>0</v>
      </c>
      <c r="K24" s="10"/>
      <c r="L24" s="8" t="s">
        <v>31</v>
      </c>
      <c r="M24" s="8">
        <v>1997</v>
      </c>
      <c r="N24" s="6">
        <v>0</v>
      </c>
      <c r="O24" s="8"/>
      <c r="P24" s="8"/>
      <c r="Q24" s="11">
        <v>9761.4599999999991</v>
      </c>
      <c r="R24" s="11">
        <v>0</v>
      </c>
      <c r="S24" s="11">
        <v>5.96</v>
      </c>
      <c r="T24" s="11">
        <v>9755.5</v>
      </c>
      <c r="U24" s="11"/>
      <c r="V24" s="11"/>
      <c r="W24" s="11"/>
      <c r="X24" s="11">
        <v>-3332.94</v>
      </c>
      <c r="Y24" s="11"/>
      <c r="Z24" s="6"/>
      <c r="AA24" s="6">
        <v>6422.56</v>
      </c>
      <c r="AB24" s="6">
        <v>6422.56</v>
      </c>
      <c r="AC24" s="6">
        <v>8</v>
      </c>
      <c r="AD24" s="14" t="s">
        <v>197</v>
      </c>
    </row>
    <row r="25" spans="1:30" ht="43.5" thickBot="1">
      <c r="A25" s="6">
        <v>2</v>
      </c>
      <c r="B25" s="6">
        <v>0</v>
      </c>
      <c r="C25" s="7">
        <v>43139</v>
      </c>
      <c r="D25" s="8">
        <v>2018</v>
      </c>
      <c r="E25" s="6">
        <v>35</v>
      </c>
      <c r="F25" s="6">
        <v>2</v>
      </c>
      <c r="G25" s="8" t="s">
        <v>62</v>
      </c>
      <c r="H25" s="8"/>
      <c r="I25" s="9" t="s">
        <v>63</v>
      </c>
      <c r="J25" s="6">
        <v>0</v>
      </c>
      <c r="K25" s="10"/>
      <c r="L25" s="8" t="s">
        <v>31</v>
      </c>
      <c r="M25" s="8">
        <v>2016</v>
      </c>
      <c r="N25" s="6">
        <v>0</v>
      </c>
      <c r="O25" s="8"/>
      <c r="P25" s="8"/>
      <c r="Q25" s="11">
        <v>0</v>
      </c>
      <c r="R25" s="11">
        <v>919.75</v>
      </c>
      <c r="S25" s="11">
        <v>919.75</v>
      </c>
      <c r="T25" s="11"/>
      <c r="U25" s="11">
        <v>919.75</v>
      </c>
      <c r="V25" s="11"/>
      <c r="W25" s="6"/>
      <c r="X25" s="6"/>
      <c r="Y25" s="6"/>
      <c r="Z25" s="6"/>
      <c r="AA25" s="6"/>
      <c r="AB25" s="6"/>
      <c r="AC25" s="6">
        <v>8</v>
      </c>
      <c r="AD25" s="14" t="s">
        <v>196</v>
      </c>
    </row>
    <row r="26" spans="1:30" ht="43.5" thickBot="1">
      <c r="A26" s="6">
        <v>40</v>
      </c>
      <c r="B26" s="6">
        <v>0</v>
      </c>
      <c r="C26" s="7">
        <v>42735</v>
      </c>
      <c r="D26" s="8">
        <v>2016</v>
      </c>
      <c r="E26" s="6">
        <v>35</v>
      </c>
      <c r="F26" s="6">
        <v>3</v>
      </c>
      <c r="G26" s="8" t="s">
        <v>62</v>
      </c>
      <c r="H26" s="8"/>
      <c r="I26" s="9" t="s">
        <v>64</v>
      </c>
      <c r="J26" s="6">
        <v>0</v>
      </c>
      <c r="K26" s="10"/>
      <c r="L26" s="8" t="s">
        <v>31</v>
      </c>
      <c r="M26" s="8">
        <v>2016</v>
      </c>
      <c r="N26" s="6">
        <v>165</v>
      </c>
      <c r="O26" s="8" t="s">
        <v>51</v>
      </c>
      <c r="P26" s="7">
        <v>42347</v>
      </c>
      <c r="Q26" s="11">
        <v>11705.7</v>
      </c>
      <c r="R26" s="11">
        <v>0</v>
      </c>
      <c r="S26" s="11">
        <v>440.03</v>
      </c>
      <c r="T26" s="11">
        <v>11265.67</v>
      </c>
      <c r="U26" s="11"/>
      <c r="V26" s="11"/>
      <c r="W26" s="11"/>
      <c r="X26" s="6"/>
      <c r="Y26" s="11"/>
      <c r="Z26" s="6"/>
      <c r="AA26" s="11">
        <v>11265.67</v>
      </c>
      <c r="AB26" s="11">
        <v>11265.67</v>
      </c>
      <c r="AC26" s="6">
        <v>8</v>
      </c>
      <c r="AD26" s="14" t="s">
        <v>193</v>
      </c>
    </row>
    <row r="27" spans="1:30" ht="43.5" thickBot="1">
      <c r="A27" s="6">
        <v>55</v>
      </c>
      <c r="B27" s="6">
        <v>0</v>
      </c>
      <c r="C27" s="7">
        <v>42735</v>
      </c>
      <c r="D27" s="8">
        <v>2016</v>
      </c>
      <c r="E27" s="6">
        <v>35</v>
      </c>
      <c r="F27" s="6">
        <v>3</v>
      </c>
      <c r="G27" s="8" t="s">
        <v>62</v>
      </c>
      <c r="H27" s="8"/>
      <c r="I27" s="9" t="s">
        <v>65</v>
      </c>
      <c r="J27" s="6">
        <v>367</v>
      </c>
      <c r="K27" s="10" t="s">
        <v>35</v>
      </c>
      <c r="L27" s="8" t="s">
        <v>31</v>
      </c>
      <c r="M27" s="8">
        <v>2016</v>
      </c>
      <c r="N27" s="6">
        <v>0</v>
      </c>
      <c r="O27" s="8"/>
      <c r="P27" s="8"/>
      <c r="Q27" s="11">
        <v>6164.37</v>
      </c>
      <c r="R27" s="11">
        <v>0</v>
      </c>
      <c r="S27" s="11">
        <v>4802.9799999999996</v>
      </c>
      <c r="T27" s="11">
        <v>1361.39</v>
      </c>
      <c r="U27" s="11"/>
      <c r="V27" s="11"/>
      <c r="W27" s="11"/>
      <c r="X27" s="6"/>
      <c r="Y27" s="11"/>
      <c r="Z27" s="6"/>
      <c r="AA27" s="11">
        <v>1361.39</v>
      </c>
      <c r="AB27" s="11">
        <v>1361.39</v>
      </c>
      <c r="AC27" s="6">
        <v>8</v>
      </c>
      <c r="AD27" s="14" t="s">
        <v>193</v>
      </c>
    </row>
    <row r="28" spans="1:30" ht="29.25" thickBot="1">
      <c r="A28" s="6">
        <v>50</v>
      </c>
      <c r="B28" s="6">
        <v>0</v>
      </c>
      <c r="C28" s="7">
        <v>40908</v>
      </c>
      <c r="D28" s="8">
        <v>2011</v>
      </c>
      <c r="E28" s="6">
        <v>42</v>
      </c>
      <c r="F28" s="6">
        <v>1</v>
      </c>
      <c r="G28" s="8" t="s">
        <v>66</v>
      </c>
      <c r="H28" s="8"/>
      <c r="I28" s="9" t="s">
        <v>67</v>
      </c>
      <c r="J28" s="6">
        <v>0</v>
      </c>
      <c r="K28" s="10"/>
      <c r="L28" s="8" t="s">
        <v>31</v>
      </c>
      <c r="M28" s="8">
        <v>2011</v>
      </c>
      <c r="N28" s="6">
        <v>0</v>
      </c>
      <c r="O28" s="8"/>
      <c r="P28" s="8"/>
      <c r="Q28" s="11">
        <v>3977</v>
      </c>
      <c r="R28" s="11">
        <v>0</v>
      </c>
      <c r="S28" s="11">
        <v>0</v>
      </c>
      <c r="T28" s="11">
        <v>3977</v>
      </c>
      <c r="U28" s="11"/>
      <c r="V28" s="11"/>
      <c r="W28" s="11"/>
      <c r="X28" s="6"/>
      <c r="Y28" s="11"/>
      <c r="Z28" s="6"/>
      <c r="AA28" s="11">
        <v>3977</v>
      </c>
      <c r="AB28" s="11">
        <v>3977</v>
      </c>
      <c r="AC28" s="6">
        <v>8</v>
      </c>
      <c r="AD28" s="14" t="s">
        <v>193</v>
      </c>
    </row>
    <row r="29" spans="1:30" ht="29.25" thickBot="1">
      <c r="A29" s="6">
        <v>46</v>
      </c>
      <c r="B29" s="6">
        <v>0</v>
      </c>
      <c r="C29" s="7">
        <v>41274</v>
      </c>
      <c r="D29" s="8">
        <v>2012</v>
      </c>
      <c r="E29" s="6">
        <v>42</v>
      </c>
      <c r="F29" s="6">
        <v>1</v>
      </c>
      <c r="G29" s="8" t="s">
        <v>66</v>
      </c>
      <c r="H29" s="8"/>
      <c r="I29" s="9" t="s">
        <v>68</v>
      </c>
      <c r="J29" s="6">
        <v>0</v>
      </c>
      <c r="K29" s="10"/>
      <c r="L29" s="8" t="s">
        <v>31</v>
      </c>
      <c r="M29" s="8">
        <v>2012</v>
      </c>
      <c r="N29" s="6">
        <v>0</v>
      </c>
      <c r="O29" s="8"/>
      <c r="P29" s="8"/>
      <c r="Q29" s="11">
        <v>6626</v>
      </c>
      <c r="R29" s="11">
        <v>0</v>
      </c>
      <c r="S29" s="11">
        <v>0</v>
      </c>
      <c r="T29" s="11">
        <v>6626</v>
      </c>
      <c r="U29" s="11"/>
      <c r="V29" s="11">
        <v>-3620</v>
      </c>
      <c r="W29" s="11"/>
      <c r="X29" s="6"/>
      <c r="Y29" s="11"/>
      <c r="Z29" s="6"/>
      <c r="AA29" s="11">
        <f>SUM(T29:V29)</f>
        <v>3006</v>
      </c>
      <c r="AB29" s="11">
        <v>6626</v>
      </c>
      <c r="AC29" s="6">
        <v>8</v>
      </c>
      <c r="AD29" s="14" t="s">
        <v>193</v>
      </c>
    </row>
    <row r="30" spans="1:30" ht="29.25" thickBot="1">
      <c r="A30" s="6">
        <v>35</v>
      </c>
      <c r="B30" s="6">
        <v>0</v>
      </c>
      <c r="C30" s="7">
        <v>41639</v>
      </c>
      <c r="D30" s="8">
        <v>2013</v>
      </c>
      <c r="E30" s="6">
        <v>42</v>
      </c>
      <c r="F30" s="6">
        <v>1</v>
      </c>
      <c r="G30" s="8" t="s">
        <v>66</v>
      </c>
      <c r="H30" s="8"/>
      <c r="I30" s="9" t="s">
        <v>69</v>
      </c>
      <c r="J30" s="6">
        <v>0</v>
      </c>
      <c r="K30" s="10"/>
      <c r="L30" s="8" t="s">
        <v>31</v>
      </c>
      <c r="M30" s="8">
        <v>2013</v>
      </c>
      <c r="N30" s="6">
        <v>0</v>
      </c>
      <c r="O30" s="8"/>
      <c r="P30" s="8"/>
      <c r="Q30" s="11">
        <v>7052</v>
      </c>
      <c r="R30" s="11">
        <v>0</v>
      </c>
      <c r="S30" s="11">
        <v>111.02</v>
      </c>
      <c r="T30" s="11">
        <v>6940.98</v>
      </c>
      <c r="U30" s="11"/>
      <c r="V30" s="11">
        <v>-2303</v>
      </c>
      <c r="W30" s="11"/>
      <c r="X30" s="6"/>
      <c r="Y30" s="11"/>
      <c r="Z30" s="6"/>
      <c r="AA30" s="11">
        <f>SUM(T30:V30)</f>
        <v>4637.9799999999996</v>
      </c>
      <c r="AB30" s="11">
        <v>6940.98</v>
      </c>
      <c r="AC30" s="6">
        <v>8</v>
      </c>
      <c r="AD30" s="14" t="s">
        <v>193</v>
      </c>
    </row>
    <row r="31" spans="1:30" ht="29.25" thickBot="1">
      <c r="A31" s="6">
        <v>73</v>
      </c>
      <c r="B31" s="6">
        <v>0</v>
      </c>
      <c r="C31" s="7">
        <v>42004</v>
      </c>
      <c r="D31" s="8">
        <v>2014</v>
      </c>
      <c r="E31" s="6">
        <v>42</v>
      </c>
      <c r="F31" s="6">
        <v>1</v>
      </c>
      <c r="G31" s="8" t="s">
        <v>66</v>
      </c>
      <c r="H31" s="8"/>
      <c r="I31" s="9" t="s">
        <v>70</v>
      </c>
      <c r="J31" s="6">
        <v>367</v>
      </c>
      <c r="K31" s="10" t="s">
        <v>35</v>
      </c>
      <c r="L31" s="8" t="s">
        <v>31</v>
      </c>
      <c r="M31" s="8">
        <v>2014</v>
      </c>
      <c r="N31" s="6">
        <v>0</v>
      </c>
      <c r="O31" s="8"/>
      <c r="P31" s="8"/>
      <c r="Q31" s="11">
        <v>5246</v>
      </c>
      <c r="R31" s="11">
        <v>0</v>
      </c>
      <c r="S31" s="11">
        <v>189</v>
      </c>
      <c r="T31" s="11">
        <v>5057</v>
      </c>
      <c r="U31" s="11"/>
      <c r="V31" s="11"/>
      <c r="W31" s="11"/>
      <c r="X31" s="6"/>
      <c r="Y31" s="11"/>
      <c r="Z31" s="6"/>
      <c r="AA31" s="11">
        <v>5057</v>
      </c>
      <c r="AB31" s="11">
        <v>5057</v>
      </c>
      <c r="AC31" s="6">
        <v>8</v>
      </c>
      <c r="AD31" s="14" t="s">
        <v>193</v>
      </c>
    </row>
    <row r="32" spans="1:30" ht="29.25" thickBot="1">
      <c r="A32" s="6">
        <v>70</v>
      </c>
      <c r="B32" s="6">
        <v>0</v>
      </c>
      <c r="C32" s="7">
        <v>42369</v>
      </c>
      <c r="D32" s="8">
        <v>2015</v>
      </c>
      <c r="E32" s="6">
        <v>42</v>
      </c>
      <c r="F32" s="6">
        <v>1</v>
      </c>
      <c r="G32" s="8" t="s">
        <v>66</v>
      </c>
      <c r="H32" s="8"/>
      <c r="I32" s="9" t="s">
        <v>71</v>
      </c>
      <c r="J32" s="6">
        <v>0</v>
      </c>
      <c r="K32" s="10"/>
      <c r="L32" s="8" t="s">
        <v>31</v>
      </c>
      <c r="M32" s="8">
        <v>2015</v>
      </c>
      <c r="N32" s="6">
        <v>0</v>
      </c>
      <c r="O32" s="8"/>
      <c r="P32" s="8"/>
      <c r="Q32" s="11">
        <v>4755</v>
      </c>
      <c r="R32" s="11">
        <v>0</v>
      </c>
      <c r="S32" s="11">
        <v>338</v>
      </c>
      <c r="T32" s="11">
        <v>4417</v>
      </c>
      <c r="U32" s="11"/>
      <c r="V32" s="11"/>
      <c r="W32" s="11"/>
      <c r="X32" s="6"/>
      <c r="Y32" s="11"/>
      <c r="Z32" s="6"/>
      <c r="AA32" s="11">
        <v>4417</v>
      </c>
      <c r="AB32" s="11">
        <v>4417</v>
      </c>
      <c r="AC32" s="6">
        <v>8</v>
      </c>
      <c r="AD32" s="14" t="s">
        <v>193</v>
      </c>
    </row>
    <row r="33" spans="1:30" ht="43.5" thickBot="1">
      <c r="A33" s="6">
        <v>51</v>
      </c>
      <c r="B33" s="6">
        <v>0</v>
      </c>
      <c r="C33" s="7">
        <v>42735</v>
      </c>
      <c r="D33" s="8">
        <v>2016</v>
      </c>
      <c r="E33" s="6">
        <v>42</v>
      </c>
      <c r="F33" s="6">
        <v>1</v>
      </c>
      <c r="G33" s="8" t="s">
        <v>66</v>
      </c>
      <c r="H33" s="8"/>
      <c r="I33" s="9" t="s">
        <v>72</v>
      </c>
      <c r="J33" s="6">
        <v>0</v>
      </c>
      <c r="K33" s="10"/>
      <c r="L33" s="8" t="s">
        <v>31</v>
      </c>
      <c r="M33" s="8">
        <v>2016</v>
      </c>
      <c r="N33" s="6">
        <v>0</v>
      </c>
      <c r="O33" s="8"/>
      <c r="P33" s="8"/>
      <c r="Q33" s="11">
        <v>4194.59</v>
      </c>
      <c r="R33" s="11">
        <v>0</v>
      </c>
      <c r="S33" s="11">
        <v>569</v>
      </c>
      <c r="T33" s="11">
        <v>3625.59</v>
      </c>
      <c r="U33" s="11"/>
      <c r="V33" s="11"/>
      <c r="W33" s="11"/>
      <c r="X33" s="6"/>
      <c r="Y33" s="11"/>
      <c r="Z33" s="6"/>
      <c r="AA33" s="11">
        <v>3625.59</v>
      </c>
      <c r="AB33" s="11">
        <v>3625.59</v>
      </c>
      <c r="AC33" s="6">
        <v>8</v>
      </c>
      <c r="AD33" s="14" t="s">
        <v>193</v>
      </c>
    </row>
    <row r="34" spans="1:30" ht="38.25" customHeight="1" thickBot="1">
      <c r="A34" s="6">
        <v>82</v>
      </c>
      <c r="B34" s="6">
        <v>0</v>
      </c>
      <c r="C34" s="7">
        <v>43100</v>
      </c>
      <c r="D34" s="8">
        <v>2017</v>
      </c>
      <c r="E34" s="6">
        <v>42</v>
      </c>
      <c r="F34" s="6">
        <v>1</v>
      </c>
      <c r="G34" s="8" t="s">
        <v>66</v>
      </c>
      <c r="H34" s="8"/>
      <c r="I34" s="9" t="s">
        <v>74</v>
      </c>
      <c r="J34" s="6">
        <v>0</v>
      </c>
      <c r="K34" s="10"/>
      <c r="L34" s="8" t="s">
        <v>31</v>
      </c>
      <c r="M34" s="8">
        <v>2017</v>
      </c>
      <c r="N34" s="6">
        <v>0</v>
      </c>
      <c r="O34" s="8"/>
      <c r="P34" s="8"/>
      <c r="Q34" s="11">
        <v>9604.56</v>
      </c>
      <c r="R34" s="11">
        <v>0</v>
      </c>
      <c r="S34" s="11">
        <v>2547</v>
      </c>
      <c r="T34" s="11">
        <v>7057.56</v>
      </c>
      <c r="U34" s="11"/>
      <c r="V34" s="11"/>
      <c r="W34" s="11"/>
      <c r="X34" s="6"/>
      <c r="Y34" s="11"/>
      <c r="Z34" s="6"/>
      <c r="AA34" s="11">
        <v>7057.56</v>
      </c>
      <c r="AB34" s="11">
        <v>7057.56</v>
      </c>
      <c r="AC34" s="6">
        <v>8</v>
      </c>
      <c r="AD34" s="14" t="s">
        <v>193</v>
      </c>
    </row>
    <row r="35" spans="1:30" ht="42" customHeight="1" thickBot="1">
      <c r="A35" s="6">
        <v>22</v>
      </c>
      <c r="B35" s="6">
        <v>0</v>
      </c>
      <c r="C35" s="7">
        <v>40022</v>
      </c>
      <c r="D35" s="8">
        <v>2009</v>
      </c>
      <c r="E35" s="6">
        <v>42</v>
      </c>
      <c r="F35" s="6">
        <v>2</v>
      </c>
      <c r="G35" s="8" t="s">
        <v>75</v>
      </c>
      <c r="H35" s="8"/>
      <c r="I35" s="9" t="s">
        <v>76</v>
      </c>
      <c r="J35" s="6">
        <v>0</v>
      </c>
      <c r="K35" s="10"/>
      <c r="L35" s="8" t="s">
        <v>31</v>
      </c>
      <c r="M35" s="8">
        <v>2009</v>
      </c>
      <c r="N35" s="6">
        <v>34</v>
      </c>
      <c r="O35" s="8" t="s">
        <v>51</v>
      </c>
      <c r="P35" s="7">
        <v>39881</v>
      </c>
      <c r="Q35" s="11">
        <v>2429.06</v>
      </c>
      <c r="R35" s="11">
        <v>0</v>
      </c>
      <c r="S35" s="11">
        <v>600.41</v>
      </c>
      <c r="T35" s="11">
        <v>1828.65</v>
      </c>
      <c r="U35" s="11"/>
      <c r="V35" s="11"/>
      <c r="W35" s="11"/>
      <c r="X35" s="11">
        <v>-1828.65</v>
      </c>
      <c r="Y35" s="11"/>
      <c r="Z35" s="6"/>
      <c r="AA35" s="6"/>
      <c r="AB35" s="6"/>
      <c r="AC35" s="6">
        <v>8</v>
      </c>
      <c r="AD35" s="14" t="s">
        <v>198</v>
      </c>
    </row>
    <row r="36" spans="1:30" ht="29.25" thickBot="1">
      <c r="A36" s="6">
        <v>118</v>
      </c>
      <c r="B36" s="6">
        <v>0</v>
      </c>
      <c r="C36" s="7">
        <v>42369</v>
      </c>
      <c r="D36" s="8">
        <v>2015</v>
      </c>
      <c r="E36" s="6">
        <v>42</v>
      </c>
      <c r="F36" s="6">
        <v>2</v>
      </c>
      <c r="G36" s="8" t="s">
        <v>75</v>
      </c>
      <c r="H36" s="8"/>
      <c r="I36" s="9" t="s">
        <v>77</v>
      </c>
      <c r="J36" s="6">
        <v>0</v>
      </c>
      <c r="K36" s="10"/>
      <c r="L36" s="8" t="s">
        <v>31</v>
      </c>
      <c r="M36" s="8">
        <v>2015</v>
      </c>
      <c r="N36" s="6">
        <v>155</v>
      </c>
      <c r="O36" s="8" t="s">
        <v>51</v>
      </c>
      <c r="P36" s="7">
        <v>42328</v>
      </c>
      <c r="Q36" s="11">
        <v>297</v>
      </c>
      <c r="R36" s="11">
        <v>0</v>
      </c>
      <c r="S36" s="11">
        <v>0</v>
      </c>
      <c r="T36" s="11">
        <v>297</v>
      </c>
      <c r="U36" s="11"/>
      <c r="V36" s="11"/>
      <c r="W36" s="6"/>
      <c r="X36" s="6"/>
      <c r="Y36" s="6"/>
      <c r="Z36" s="6"/>
      <c r="AA36" s="11">
        <v>297</v>
      </c>
      <c r="AB36" s="11">
        <v>297</v>
      </c>
      <c r="AC36" s="6">
        <v>8</v>
      </c>
      <c r="AD36" s="14" t="s">
        <v>193</v>
      </c>
    </row>
    <row r="37" spans="1:30" ht="29.25" thickBot="1">
      <c r="A37" s="6">
        <v>53</v>
      </c>
      <c r="B37" s="6">
        <v>0</v>
      </c>
      <c r="C37" s="7">
        <v>42735</v>
      </c>
      <c r="D37" s="8">
        <v>2016</v>
      </c>
      <c r="E37" s="6">
        <v>42</v>
      </c>
      <c r="F37" s="6">
        <v>2</v>
      </c>
      <c r="G37" s="8" t="s">
        <v>75</v>
      </c>
      <c r="H37" s="8"/>
      <c r="I37" s="9" t="s">
        <v>78</v>
      </c>
      <c r="J37" s="6">
        <v>0</v>
      </c>
      <c r="K37" s="10"/>
      <c r="L37" s="8" t="s">
        <v>31</v>
      </c>
      <c r="M37" s="8">
        <v>2016</v>
      </c>
      <c r="N37" s="6">
        <v>0</v>
      </c>
      <c r="O37" s="8"/>
      <c r="P37" s="8"/>
      <c r="Q37" s="11">
        <v>394.95</v>
      </c>
      <c r="R37" s="11">
        <v>0</v>
      </c>
      <c r="S37" s="11">
        <v>0</v>
      </c>
      <c r="T37" s="11">
        <v>394.95</v>
      </c>
      <c r="U37" s="11"/>
      <c r="V37" s="11"/>
      <c r="W37" s="6"/>
      <c r="X37" s="6"/>
      <c r="Y37" s="6"/>
      <c r="Z37" s="6"/>
      <c r="AA37" s="11">
        <v>394.95</v>
      </c>
      <c r="AB37" s="11">
        <v>394.95</v>
      </c>
      <c r="AC37" s="6">
        <v>8</v>
      </c>
      <c r="AD37" s="14" t="s">
        <v>193</v>
      </c>
    </row>
    <row r="38" spans="1:30" ht="15.75" thickBot="1">
      <c r="A38" s="6">
        <v>43</v>
      </c>
      <c r="B38" s="6">
        <v>0</v>
      </c>
      <c r="C38" s="7">
        <v>43465</v>
      </c>
      <c r="D38" s="8">
        <v>2018</v>
      </c>
      <c r="E38" s="6">
        <v>42</v>
      </c>
      <c r="F38" s="6">
        <v>2</v>
      </c>
      <c r="G38" s="8" t="s">
        <v>75</v>
      </c>
      <c r="H38" s="8"/>
      <c r="I38" s="9" t="s">
        <v>219</v>
      </c>
      <c r="J38" s="6"/>
      <c r="K38" s="10"/>
      <c r="L38" s="8" t="s">
        <v>31</v>
      </c>
      <c r="M38" s="8">
        <v>2017</v>
      </c>
      <c r="N38" s="6"/>
      <c r="O38" s="8"/>
      <c r="P38" s="8"/>
      <c r="Q38" s="11"/>
      <c r="R38" s="11">
        <v>14.47</v>
      </c>
      <c r="S38" s="11">
        <v>14.47</v>
      </c>
      <c r="T38" s="11"/>
      <c r="U38" s="11">
        <v>14.47</v>
      </c>
      <c r="V38" s="11"/>
      <c r="W38" s="11"/>
      <c r="X38" s="6"/>
      <c r="Y38" s="11"/>
      <c r="Z38" s="6"/>
      <c r="AA38" s="6"/>
      <c r="AB38" s="11"/>
      <c r="AC38" s="6"/>
      <c r="AD38" s="14"/>
    </row>
    <row r="39" spans="1:30" ht="29.25" thickBot="1">
      <c r="A39" s="6">
        <v>52</v>
      </c>
      <c r="B39" s="6">
        <v>0</v>
      </c>
      <c r="C39" s="7">
        <v>42735</v>
      </c>
      <c r="D39" s="8">
        <v>2016</v>
      </c>
      <c r="E39" s="6">
        <v>44</v>
      </c>
      <c r="F39" s="6">
        <v>1</v>
      </c>
      <c r="G39" s="8" t="s">
        <v>66</v>
      </c>
      <c r="H39" s="8"/>
      <c r="I39" s="9" t="s">
        <v>79</v>
      </c>
      <c r="J39" s="6">
        <v>367</v>
      </c>
      <c r="K39" s="10" t="s">
        <v>35</v>
      </c>
      <c r="L39" s="8" t="s">
        <v>31</v>
      </c>
      <c r="M39" s="8">
        <v>2016</v>
      </c>
      <c r="N39" s="6">
        <v>0</v>
      </c>
      <c r="O39" s="8"/>
      <c r="P39" s="8"/>
      <c r="Q39" s="11">
        <v>1611.39</v>
      </c>
      <c r="R39" s="11">
        <v>0</v>
      </c>
      <c r="S39" s="11">
        <v>1240</v>
      </c>
      <c r="T39" s="11">
        <v>371.39</v>
      </c>
      <c r="U39" s="11"/>
      <c r="V39" s="11"/>
      <c r="W39" s="6"/>
      <c r="X39" s="6"/>
      <c r="Y39" s="6"/>
      <c r="Z39" s="6"/>
      <c r="AA39" s="11">
        <v>371.39</v>
      </c>
      <c r="AB39" s="11">
        <v>371.39</v>
      </c>
      <c r="AC39" s="6">
        <v>8</v>
      </c>
      <c r="AD39" s="14" t="s">
        <v>193</v>
      </c>
    </row>
    <row r="40" spans="1:30" ht="29.25" thickBot="1">
      <c r="A40" s="6">
        <v>89</v>
      </c>
      <c r="B40" s="6">
        <v>0</v>
      </c>
      <c r="C40" s="7">
        <v>43100</v>
      </c>
      <c r="D40" s="8">
        <v>2017</v>
      </c>
      <c r="E40" s="6">
        <v>44</v>
      </c>
      <c r="F40" s="6">
        <v>1</v>
      </c>
      <c r="G40" s="8" t="s">
        <v>66</v>
      </c>
      <c r="H40" s="8"/>
      <c r="I40" s="9" t="s">
        <v>80</v>
      </c>
      <c r="J40" s="6">
        <v>3005</v>
      </c>
      <c r="K40" s="10" t="s">
        <v>73</v>
      </c>
      <c r="L40" s="8" t="s">
        <v>31</v>
      </c>
      <c r="M40" s="8">
        <v>2017</v>
      </c>
      <c r="N40" s="6">
        <v>0</v>
      </c>
      <c r="O40" s="8"/>
      <c r="P40" s="8"/>
      <c r="Q40" s="11">
        <v>9871</v>
      </c>
      <c r="R40" s="11">
        <v>0</v>
      </c>
      <c r="S40" s="11">
        <v>5244</v>
      </c>
      <c r="T40" s="11">
        <v>4627</v>
      </c>
      <c r="U40" s="11"/>
      <c r="V40" s="11"/>
      <c r="W40" s="11"/>
      <c r="X40" s="6"/>
      <c r="Y40" s="11"/>
      <c r="Z40" s="6"/>
      <c r="AA40" s="11">
        <v>4627</v>
      </c>
      <c r="AB40" s="11">
        <v>4627</v>
      </c>
      <c r="AC40" s="6">
        <v>8</v>
      </c>
      <c r="AD40" s="14" t="s">
        <v>193</v>
      </c>
    </row>
    <row r="41" spans="1:30" ht="29.25" thickBot="1">
      <c r="A41" s="6">
        <v>28</v>
      </c>
      <c r="B41" s="6">
        <v>0</v>
      </c>
      <c r="C41" s="7">
        <v>42284</v>
      </c>
      <c r="D41" s="8">
        <v>2015</v>
      </c>
      <c r="E41" s="6">
        <v>44</v>
      </c>
      <c r="F41" s="6">
        <v>2</v>
      </c>
      <c r="G41" s="8" t="s">
        <v>66</v>
      </c>
      <c r="H41" s="8"/>
      <c r="I41" s="9" t="s">
        <v>81</v>
      </c>
      <c r="J41" s="6">
        <v>7336</v>
      </c>
      <c r="K41" s="10" t="s">
        <v>82</v>
      </c>
      <c r="L41" s="8" t="s">
        <v>31</v>
      </c>
      <c r="M41" s="8">
        <v>2015</v>
      </c>
      <c r="N41" s="6">
        <v>0</v>
      </c>
      <c r="O41" s="8"/>
      <c r="P41" s="8"/>
      <c r="Q41" s="11">
        <v>284.83999999999997</v>
      </c>
      <c r="R41" s="11">
        <v>0</v>
      </c>
      <c r="S41" s="11">
        <v>0</v>
      </c>
      <c r="T41" s="11">
        <v>284.83999999999997</v>
      </c>
      <c r="U41" s="11"/>
      <c r="V41" s="11"/>
      <c r="W41" s="6"/>
      <c r="X41" s="6"/>
      <c r="Y41" s="6"/>
      <c r="Z41" s="6"/>
      <c r="AA41" s="11">
        <v>284.83999999999997</v>
      </c>
      <c r="AB41" s="11">
        <v>284.83999999999997</v>
      </c>
      <c r="AC41" s="6">
        <v>8</v>
      </c>
      <c r="AD41" s="14" t="s">
        <v>193</v>
      </c>
    </row>
    <row r="42" spans="1:30" ht="29.25" thickBot="1">
      <c r="A42" s="6">
        <v>28</v>
      </c>
      <c r="B42" s="6">
        <v>0</v>
      </c>
      <c r="C42" s="7">
        <v>42284</v>
      </c>
      <c r="D42" s="8">
        <v>2015</v>
      </c>
      <c r="E42" s="6">
        <v>44</v>
      </c>
      <c r="F42" s="6">
        <v>2</v>
      </c>
      <c r="G42" s="8" t="s">
        <v>66</v>
      </c>
      <c r="H42" s="8"/>
      <c r="I42" s="9" t="s">
        <v>81</v>
      </c>
      <c r="J42" s="6">
        <v>7336</v>
      </c>
      <c r="K42" s="10" t="s">
        <v>82</v>
      </c>
      <c r="L42" s="8" t="s">
        <v>31</v>
      </c>
      <c r="M42" s="8">
        <v>2016</v>
      </c>
      <c r="N42" s="6">
        <v>0</v>
      </c>
      <c r="O42" s="8"/>
      <c r="P42" s="8"/>
      <c r="Q42" s="11">
        <v>9004.34</v>
      </c>
      <c r="R42" s="11">
        <v>0</v>
      </c>
      <c r="S42" s="11">
        <v>2616.66</v>
      </c>
      <c r="T42" s="11">
        <v>6387.68</v>
      </c>
      <c r="U42" s="11"/>
      <c r="V42" s="11"/>
      <c r="W42" s="11"/>
      <c r="X42" s="6"/>
      <c r="Y42" s="11"/>
      <c r="Z42" s="6"/>
      <c r="AA42" s="11">
        <v>6387.68</v>
      </c>
      <c r="AB42" s="11">
        <v>6387.68</v>
      </c>
      <c r="AC42" s="6">
        <v>8</v>
      </c>
      <c r="AD42" s="14" t="s">
        <v>193</v>
      </c>
    </row>
    <row r="43" spans="1:30" ht="29.25" thickBot="1">
      <c r="A43" s="6">
        <v>32</v>
      </c>
      <c r="B43" s="6">
        <v>0</v>
      </c>
      <c r="C43" s="7">
        <v>42284</v>
      </c>
      <c r="D43" s="8">
        <v>2015</v>
      </c>
      <c r="E43" s="6">
        <v>44</v>
      </c>
      <c r="F43" s="6">
        <v>2</v>
      </c>
      <c r="G43" s="8" t="s">
        <v>66</v>
      </c>
      <c r="H43" s="8"/>
      <c r="I43" s="9" t="s">
        <v>83</v>
      </c>
      <c r="J43" s="6">
        <v>7555</v>
      </c>
      <c r="K43" s="10" t="s">
        <v>84</v>
      </c>
      <c r="L43" s="8" t="s">
        <v>31</v>
      </c>
      <c r="M43" s="8">
        <v>2016</v>
      </c>
      <c r="N43" s="6">
        <v>0</v>
      </c>
      <c r="O43" s="8"/>
      <c r="P43" s="8"/>
      <c r="Q43" s="11">
        <v>56.5</v>
      </c>
      <c r="R43" s="11">
        <v>0</v>
      </c>
      <c r="S43" s="11">
        <v>0</v>
      </c>
      <c r="T43" s="11"/>
      <c r="U43" s="11"/>
      <c r="V43" s="11"/>
      <c r="W43" s="6"/>
      <c r="X43" s="6">
        <v>-56.5</v>
      </c>
      <c r="Y43" s="6"/>
      <c r="Z43" s="6"/>
      <c r="AA43" s="6"/>
      <c r="AB43" s="11">
        <v>56.5</v>
      </c>
      <c r="AC43" s="6">
        <v>8</v>
      </c>
      <c r="AD43" s="14" t="s">
        <v>198</v>
      </c>
    </row>
    <row r="44" spans="1:30" ht="29.25" thickBot="1">
      <c r="A44" s="6">
        <v>28</v>
      </c>
      <c r="B44" s="6">
        <v>0</v>
      </c>
      <c r="C44" s="7">
        <v>42284</v>
      </c>
      <c r="D44" s="8">
        <v>2015</v>
      </c>
      <c r="E44" s="6">
        <v>44</v>
      </c>
      <c r="F44" s="6">
        <v>2</v>
      </c>
      <c r="G44" s="8" t="s">
        <v>66</v>
      </c>
      <c r="H44" s="8"/>
      <c r="I44" s="9" t="s">
        <v>81</v>
      </c>
      <c r="J44" s="6">
        <v>7336</v>
      </c>
      <c r="K44" s="10" t="s">
        <v>82</v>
      </c>
      <c r="L44" s="8" t="s">
        <v>31</v>
      </c>
      <c r="M44" s="8">
        <v>2017</v>
      </c>
      <c r="N44" s="6">
        <v>0</v>
      </c>
      <c r="O44" s="8"/>
      <c r="P44" s="8"/>
      <c r="Q44" s="11">
        <v>3001.43</v>
      </c>
      <c r="R44" s="11">
        <v>0</v>
      </c>
      <c r="S44" s="11">
        <v>0</v>
      </c>
      <c r="T44" s="11">
        <v>3001.43</v>
      </c>
      <c r="U44" s="11"/>
      <c r="V44" s="11"/>
      <c r="W44" s="11"/>
      <c r="X44" s="6"/>
      <c r="Y44" s="11"/>
      <c r="Z44" s="6"/>
      <c r="AA44" s="11">
        <v>3001.43</v>
      </c>
      <c r="AB44" s="11">
        <v>3001.43</v>
      </c>
      <c r="AC44" s="6">
        <v>8</v>
      </c>
      <c r="AD44" s="14" t="s">
        <v>193</v>
      </c>
    </row>
    <row r="45" spans="1:30" ht="15.75" thickBot="1">
      <c r="A45" s="6">
        <v>44</v>
      </c>
      <c r="B45" s="6">
        <v>0</v>
      </c>
      <c r="C45" s="7">
        <v>43465</v>
      </c>
      <c r="D45" s="8">
        <v>2018</v>
      </c>
      <c r="E45" s="6">
        <v>44</v>
      </c>
      <c r="F45" s="6">
        <v>2</v>
      </c>
      <c r="G45" s="8" t="s">
        <v>66</v>
      </c>
      <c r="H45" s="8"/>
      <c r="I45" s="9" t="s">
        <v>218</v>
      </c>
      <c r="J45" s="6"/>
      <c r="K45" s="10"/>
      <c r="L45" s="8" t="s">
        <v>31</v>
      </c>
      <c r="M45" s="8">
        <v>2017</v>
      </c>
      <c r="N45" s="6"/>
      <c r="O45" s="8"/>
      <c r="P45" s="8"/>
      <c r="Q45" s="11"/>
      <c r="R45" s="11">
        <v>132.06</v>
      </c>
      <c r="S45" s="11">
        <v>132.06</v>
      </c>
      <c r="T45" s="11"/>
      <c r="U45" s="11">
        <v>132.06</v>
      </c>
      <c r="V45" s="11"/>
      <c r="W45" s="11"/>
      <c r="X45" s="6"/>
      <c r="Y45" s="11"/>
      <c r="Z45" s="6"/>
      <c r="AA45" s="6"/>
      <c r="AB45" s="11"/>
      <c r="AC45" s="6"/>
      <c r="AD45" s="14"/>
    </row>
    <row r="46" spans="1:30" ht="57.75" thickBot="1">
      <c r="A46" s="6">
        <v>15</v>
      </c>
      <c r="B46" s="6">
        <v>0</v>
      </c>
      <c r="C46" s="7">
        <v>41820</v>
      </c>
      <c r="D46" s="8">
        <v>2014</v>
      </c>
      <c r="E46" s="6">
        <v>50</v>
      </c>
      <c r="F46" s="6">
        <v>2</v>
      </c>
      <c r="G46" s="8" t="s">
        <v>85</v>
      </c>
      <c r="H46" s="8"/>
      <c r="I46" s="9" t="s">
        <v>86</v>
      </c>
      <c r="J46" s="6">
        <v>65</v>
      </c>
      <c r="K46" s="10" t="s">
        <v>87</v>
      </c>
      <c r="L46" s="8" t="s">
        <v>31</v>
      </c>
      <c r="M46" s="8">
        <v>2014</v>
      </c>
      <c r="N46" s="6">
        <v>0</v>
      </c>
      <c r="O46" s="8"/>
      <c r="P46" s="8"/>
      <c r="Q46" s="11">
        <v>9029.02</v>
      </c>
      <c r="R46" s="11">
        <v>0</v>
      </c>
      <c r="S46" s="11">
        <v>0</v>
      </c>
      <c r="T46" s="11">
        <v>9029.02</v>
      </c>
      <c r="U46" s="11"/>
      <c r="V46" s="11">
        <v>-6732.8</v>
      </c>
      <c r="W46" s="11"/>
      <c r="X46" s="6"/>
      <c r="Y46" s="11"/>
      <c r="Z46" s="6"/>
      <c r="AA46" s="6">
        <v>2296.2199999999998</v>
      </c>
      <c r="AB46" s="6"/>
      <c r="AC46" s="6">
        <v>8</v>
      </c>
      <c r="AD46" s="14" t="s">
        <v>199</v>
      </c>
    </row>
    <row r="47" spans="1:30" ht="29.25" thickBot="1">
      <c r="A47" s="6">
        <v>17</v>
      </c>
      <c r="B47" s="6">
        <v>0</v>
      </c>
      <c r="C47" s="7">
        <v>42185</v>
      </c>
      <c r="D47" s="8">
        <v>2015</v>
      </c>
      <c r="E47" s="6">
        <v>50</v>
      </c>
      <c r="F47" s="6">
        <v>2</v>
      </c>
      <c r="G47" s="8" t="s">
        <v>85</v>
      </c>
      <c r="H47" s="8"/>
      <c r="I47" s="9" t="s">
        <v>88</v>
      </c>
      <c r="J47" s="6">
        <v>65</v>
      </c>
      <c r="K47" s="10" t="s">
        <v>87</v>
      </c>
      <c r="L47" s="8" t="s">
        <v>31</v>
      </c>
      <c r="M47" s="8">
        <v>2015</v>
      </c>
      <c r="N47" s="6">
        <v>0</v>
      </c>
      <c r="O47" s="8"/>
      <c r="P47" s="8"/>
      <c r="Q47" s="11">
        <v>646.22</v>
      </c>
      <c r="R47" s="11">
        <v>0</v>
      </c>
      <c r="S47" s="11">
        <v>0</v>
      </c>
      <c r="T47" s="11">
        <v>646.22</v>
      </c>
      <c r="U47" s="11"/>
      <c r="V47" s="11">
        <v>-646.22</v>
      </c>
      <c r="W47" s="11"/>
      <c r="X47" s="6"/>
      <c r="Y47" s="6"/>
      <c r="Z47" s="6"/>
      <c r="AA47" s="6"/>
      <c r="AB47" s="6"/>
      <c r="AC47" s="6">
        <v>8</v>
      </c>
      <c r="AD47" s="14" t="s">
        <v>200</v>
      </c>
    </row>
    <row r="48" spans="1:30" ht="57.75" thickBot="1">
      <c r="A48" s="6">
        <v>17</v>
      </c>
      <c r="B48" s="6">
        <v>0</v>
      </c>
      <c r="C48" s="7">
        <v>42916</v>
      </c>
      <c r="D48" s="8">
        <v>2017</v>
      </c>
      <c r="E48" s="6">
        <v>50</v>
      </c>
      <c r="F48" s="6">
        <v>2</v>
      </c>
      <c r="G48" s="8" t="s">
        <v>85</v>
      </c>
      <c r="H48" s="8"/>
      <c r="I48" s="9" t="s">
        <v>89</v>
      </c>
      <c r="J48" s="6">
        <v>65</v>
      </c>
      <c r="K48" s="10" t="s">
        <v>87</v>
      </c>
      <c r="L48" s="8" t="s">
        <v>31</v>
      </c>
      <c r="M48" s="8">
        <v>2017</v>
      </c>
      <c r="N48" s="6">
        <v>0</v>
      </c>
      <c r="O48" s="8"/>
      <c r="P48" s="8"/>
      <c r="Q48" s="11">
        <v>23979.18</v>
      </c>
      <c r="R48" s="11">
        <v>0</v>
      </c>
      <c r="S48" s="11">
        <v>19274.53</v>
      </c>
      <c r="T48" s="11">
        <v>4704.6499999999996</v>
      </c>
      <c r="U48" s="11"/>
      <c r="V48" s="11"/>
      <c r="W48" s="11"/>
      <c r="X48" s="6"/>
      <c r="Y48" s="11"/>
      <c r="Z48" s="6"/>
      <c r="AA48" s="11">
        <v>4704.6499999999996</v>
      </c>
      <c r="AB48" s="6"/>
      <c r="AC48" s="6">
        <v>8</v>
      </c>
      <c r="AD48" s="14" t="s">
        <v>201</v>
      </c>
    </row>
    <row r="49" spans="1:30" ht="57.75" thickBot="1">
      <c r="A49" s="6">
        <v>59</v>
      </c>
      <c r="B49" s="6">
        <v>0</v>
      </c>
      <c r="C49" s="7">
        <v>43100</v>
      </c>
      <c r="D49" s="8">
        <v>2017</v>
      </c>
      <c r="E49" s="6">
        <v>50</v>
      </c>
      <c r="F49" s="6">
        <v>2</v>
      </c>
      <c r="G49" s="8" t="s">
        <v>85</v>
      </c>
      <c r="H49" s="8"/>
      <c r="I49" s="9" t="s">
        <v>90</v>
      </c>
      <c r="J49" s="6">
        <v>65</v>
      </c>
      <c r="K49" s="10" t="s">
        <v>87</v>
      </c>
      <c r="L49" s="8" t="s">
        <v>31</v>
      </c>
      <c r="M49" s="8">
        <v>2017</v>
      </c>
      <c r="N49" s="6">
        <v>0</v>
      </c>
      <c r="O49" s="8"/>
      <c r="P49" s="8"/>
      <c r="Q49" s="11">
        <v>192.26</v>
      </c>
      <c r="R49" s="11">
        <v>0</v>
      </c>
      <c r="S49" s="11">
        <v>0</v>
      </c>
      <c r="T49" s="11">
        <v>192.26</v>
      </c>
      <c r="U49" s="11"/>
      <c r="V49" s="11"/>
      <c r="W49" s="6"/>
      <c r="X49" s="6"/>
      <c r="Y49" s="6"/>
      <c r="Z49" s="6"/>
      <c r="AA49" s="11">
        <v>192.26</v>
      </c>
      <c r="AB49" s="6"/>
      <c r="AC49" s="6">
        <v>8</v>
      </c>
      <c r="AD49" s="14" t="s">
        <v>201</v>
      </c>
    </row>
    <row r="50" spans="1:30" ht="43.5" thickBot="1">
      <c r="A50" s="6">
        <v>12</v>
      </c>
      <c r="B50" s="6">
        <v>0</v>
      </c>
      <c r="C50" s="7">
        <v>43223</v>
      </c>
      <c r="D50" s="8">
        <v>2018</v>
      </c>
      <c r="E50" s="6">
        <v>52</v>
      </c>
      <c r="F50" s="6">
        <v>1</v>
      </c>
      <c r="G50" s="8" t="s">
        <v>91</v>
      </c>
      <c r="H50" s="8"/>
      <c r="I50" s="9" t="s">
        <v>92</v>
      </c>
      <c r="J50" s="6">
        <v>0</v>
      </c>
      <c r="K50" s="10"/>
      <c r="L50" s="8" t="s">
        <v>31</v>
      </c>
      <c r="M50" s="8">
        <v>2010</v>
      </c>
      <c r="N50" s="6">
        <v>0</v>
      </c>
      <c r="O50" s="8"/>
      <c r="P50" s="8"/>
      <c r="Q50" s="11">
        <v>0</v>
      </c>
      <c r="R50" s="11">
        <v>514.64</v>
      </c>
      <c r="S50" s="11">
        <v>501.51</v>
      </c>
      <c r="T50" s="11">
        <v>13.13</v>
      </c>
      <c r="U50" s="11">
        <v>514.64</v>
      </c>
      <c r="V50" s="11"/>
      <c r="W50" s="6"/>
      <c r="X50" s="6"/>
      <c r="Y50" s="6"/>
      <c r="Z50" s="6"/>
      <c r="AA50" s="6">
        <v>13.13</v>
      </c>
      <c r="AB50" s="6">
        <v>13.13</v>
      </c>
      <c r="AC50" s="6">
        <v>8</v>
      </c>
      <c r="AD50" s="14" t="s">
        <v>196</v>
      </c>
    </row>
    <row r="51" spans="1:30" ht="29.25" thickBot="1">
      <c r="A51" s="6">
        <v>155</v>
      </c>
      <c r="B51" s="6"/>
      <c r="C51" s="7">
        <v>43465</v>
      </c>
      <c r="D51" s="8">
        <v>2018</v>
      </c>
      <c r="E51" s="6">
        <v>52</v>
      </c>
      <c r="F51" s="6">
        <v>1</v>
      </c>
      <c r="G51" s="8" t="s">
        <v>91</v>
      </c>
      <c r="H51" s="8"/>
      <c r="I51" s="9" t="s">
        <v>191</v>
      </c>
      <c r="J51" s="6"/>
      <c r="K51" s="10"/>
      <c r="L51" s="8" t="s">
        <v>31</v>
      </c>
      <c r="M51" s="8">
        <v>2009</v>
      </c>
      <c r="N51" s="6">
        <v>193</v>
      </c>
      <c r="O51" s="8" t="s">
        <v>51</v>
      </c>
      <c r="P51" s="7">
        <v>43341</v>
      </c>
      <c r="Q51" s="11"/>
      <c r="R51" s="11"/>
      <c r="S51" s="11"/>
      <c r="T51" s="11"/>
      <c r="U51" s="11">
        <v>12522.48</v>
      </c>
      <c r="V51" s="11"/>
      <c r="W51" s="6"/>
      <c r="X51" s="6"/>
      <c r="Y51" s="6"/>
      <c r="Z51" s="6"/>
      <c r="AA51" s="6">
        <v>12522.48</v>
      </c>
      <c r="AB51" s="6">
        <v>12522.48</v>
      </c>
      <c r="AC51" s="6"/>
      <c r="AD51" s="14" t="s">
        <v>202</v>
      </c>
    </row>
    <row r="52" spans="1:30" ht="29.25" thickBot="1">
      <c r="A52" s="6">
        <v>52</v>
      </c>
      <c r="B52" s="6">
        <v>0</v>
      </c>
      <c r="C52" s="7">
        <v>40908</v>
      </c>
      <c r="D52" s="8">
        <v>2011</v>
      </c>
      <c r="E52" s="6">
        <v>52</v>
      </c>
      <c r="F52" s="6">
        <v>1</v>
      </c>
      <c r="G52" s="8" t="s">
        <v>93</v>
      </c>
      <c r="H52" s="8"/>
      <c r="I52" s="9" t="s">
        <v>94</v>
      </c>
      <c r="J52" s="6">
        <v>0</v>
      </c>
      <c r="K52" s="10"/>
      <c r="L52" s="8" t="s">
        <v>31</v>
      </c>
      <c r="M52" s="8">
        <v>2011</v>
      </c>
      <c r="N52" s="6">
        <v>18</v>
      </c>
      <c r="O52" s="8" t="s">
        <v>51</v>
      </c>
      <c r="P52" s="7">
        <v>40947</v>
      </c>
      <c r="Q52" s="11">
        <v>23107.55</v>
      </c>
      <c r="R52" s="11">
        <v>0</v>
      </c>
      <c r="S52" s="11">
        <v>1441.64</v>
      </c>
      <c r="T52" s="11">
        <v>21665.91</v>
      </c>
      <c r="U52" s="11"/>
      <c r="V52" s="11"/>
      <c r="W52" s="11"/>
      <c r="X52" s="6"/>
      <c r="Y52" s="11"/>
      <c r="Z52" s="6"/>
      <c r="AA52" s="11">
        <v>21665.91</v>
      </c>
      <c r="AB52" s="11">
        <v>21665.91</v>
      </c>
      <c r="AC52" s="6">
        <v>8</v>
      </c>
      <c r="AD52" s="14" t="s">
        <v>193</v>
      </c>
    </row>
    <row r="53" spans="1:30" ht="29.25" thickBot="1">
      <c r="A53" s="6">
        <v>59</v>
      </c>
      <c r="B53" s="6">
        <v>0</v>
      </c>
      <c r="C53" s="7">
        <v>41274</v>
      </c>
      <c r="D53" s="8">
        <v>2012</v>
      </c>
      <c r="E53" s="6">
        <v>52</v>
      </c>
      <c r="F53" s="6">
        <v>1</v>
      </c>
      <c r="G53" s="8" t="s">
        <v>93</v>
      </c>
      <c r="H53" s="8"/>
      <c r="I53" s="9" t="s">
        <v>95</v>
      </c>
      <c r="J53" s="6">
        <v>0</v>
      </c>
      <c r="K53" s="10"/>
      <c r="L53" s="8" t="s">
        <v>31</v>
      </c>
      <c r="M53" s="8">
        <v>2012</v>
      </c>
      <c r="N53" s="6">
        <v>0</v>
      </c>
      <c r="O53" s="8"/>
      <c r="P53" s="8"/>
      <c r="Q53" s="11">
        <v>60536.56</v>
      </c>
      <c r="R53" s="11">
        <v>0</v>
      </c>
      <c r="S53" s="11">
        <v>834.94</v>
      </c>
      <c r="T53" s="11">
        <v>59701.62</v>
      </c>
      <c r="U53" s="11"/>
      <c r="V53" s="11"/>
      <c r="W53" s="11"/>
      <c r="X53" s="6"/>
      <c r="Y53" s="11"/>
      <c r="Z53" s="6"/>
      <c r="AA53" s="11">
        <v>59701.62</v>
      </c>
      <c r="AB53" s="11">
        <v>59701.62</v>
      </c>
      <c r="AC53" s="6">
        <v>8</v>
      </c>
      <c r="AD53" s="14" t="s">
        <v>193</v>
      </c>
    </row>
    <row r="54" spans="1:30" ht="29.25" thickBot="1">
      <c r="A54" s="6">
        <v>116</v>
      </c>
      <c r="B54" s="6">
        <v>0</v>
      </c>
      <c r="C54" s="7">
        <v>42369</v>
      </c>
      <c r="D54" s="8">
        <v>2015</v>
      </c>
      <c r="E54" s="6">
        <v>52</v>
      </c>
      <c r="F54" s="6">
        <v>2</v>
      </c>
      <c r="G54" s="8" t="s">
        <v>91</v>
      </c>
      <c r="H54" s="8"/>
      <c r="I54" s="9" t="s">
        <v>96</v>
      </c>
      <c r="J54" s="6">
        <v>0</v>
      </c>
      <c r="K54" s="10"/>
      <c r="L54" s="8" t="s">
        <v>31</v>
      </c>
      <c r="M54" s="8">
        <v>2015</v>
      </c>
      <c r="N54" s="6">
        <v>0</v>
      </c>
      <c r="O54" s="8"/>
      <c r="P54" s="8"/>
      <c r="Q54" s="11">
        <v>23763.77</v>
      </c>
      <c r="R54" s="11">
        <v>0</v>
      </c>
      <c r="S54" s="11">
        <v>50.4</v>
      </c>
      <c r="T54" s="11">
        <v>23713.37</v>
      </c>
      <c r="U54" s="11"/>
      <c r="V54" s="11"/>
      <c r="W54" s="11"/>
      <c r="X54" s="6"/>
      <c r="Y54" s="11"/>
      <c r="Z54" s="6"/>
      <c r="AA54" s="11">
        <v>23713.37</v>
      </c>
      <c r="AB54" s="11">
        <v>23713.37</v>
      </c>
      <c r="AC54" s="6">
        <v>8</v>
      </c>
      <c r="AD54" s="14" t="s">
        <v>193</v>
      </c>
    </row>
    <row r="55" spans="1:30" ht="29.25" thickBot="1">
      <c r="A55" s="6">
        <v>126</v>
      </c>
      <c r="B55" s="6">
        <v>0</v>
      </c>
      <c r="C55" s="7">
        <v>42369</v>
      </c>
      <c r="D55" s="8">
        <v>2015</v>
      </c>
      <c r="E55" s="6">
        <v>52</v>
      </c>
      <c r="F55" s="6">
        <v>2</v>
      </c>
      <c r="G55" s="8" t="s">
        <v>91</v>
      </c>
      <c r="H55" s="8"/>
      <c r="I55" s="9" t="s">
        <v>97</v>
      </c>
      <c r="J55" s="6">
        <v>0</v>
      </c>
      <c r="K55" s="10"/>
      <c r="L55" s="8" t="s">
        <v>31</v>
      </c>
      <c r="M55" s="8">
        <v>2015</v>
      </c>
      <c r="N55" s="6">
        <v>0</v>
      </c>
      <c r="O55" s="8"/>
      <c r="P55" s="8"/>
      <c r="Q55" s="11">
        <v>1002.79</v>
      </c>
      <c r="R55" s="11">
        <v>0</v>
      </c>
      <c r="S55" s="11">
        <v>0</v>
      </c>
      <c r="T55" s="11">
        <v>1002.79</v>
      </c>
      <c r="U55" s="11"/>
      <c r="V55" s="11"/>
      <c r="W55" s="11"/>
      <c r="X55" s="6"/>
      <c r="Y55" s="11"/>
      <c r="Z55" s="6"/>
      <c r="AA55" s="11">
        <v>1002.79</v>
      </c>
      <c r="AB55" s="11">
        <v>1002.79</v>
      </c>
      <c r="AC55" s="6">
        <v>8</v>
      </c>
      <c r="AD55" s="14" t="s">
        <v>193</v>
      </c>
    </row>
    <row r="56" spans="1:30" ht="43.5" thickBot="1">
      <c r="A56" s="6">
        <v>117</v>
      </c>
      <c r="B56" s="6">
        <v>0</v>
      </c>
      <c r="C56" s="7">
        <v>42735</v>
      </c>
      <c r="D56" s="8">
        <v>2016</v>
      </c>
      <c r="E56" s="6">
        <v>52</v>
      </c>
      <c r="F56" s="6">
        <v>2</v>
      </c>
      <c r="G56" s="8" t="s">
        <v>91</v>
      </c>
      <c r="H56" s="8"/>
      <c r="I56" s="9" t="s">
        <v>98</v>
      </c>
      <c r="J56" s="6">
        <v>367</v>
      </c>
      <c r="K56" s="10" t="s">
        <v>35</v>
      </c>
      <c r="L56" s="8" t="s">
        <v>31</v>
      </c>
      <c r="M56" s="8">
        <v>2016</v>
      </c>
      <c r="N56" s="6">
        <v>0</v>
      </c>
      <c r="O56" s="8"/>
      <c r="P56" s="8"/>
      <c r="Q56" s="11">
        <v>4374.47</v>
      </c>
      <c r="R56" s="11">
        <v>0</v>
      </c>
      <c r="S56" s="11">
        <v>394.52</v>
      </c>
      <c r="T56" s="11">
        <v>3979.95</v>
      </c>
      <c r="U56" s="11"/>
      <c r="V56" s="11"/>
      <c r="W56" s="11"/>
      <c r="X56" s="6"/>
      <c r="Y56" s="11"/>
      <c r="Z56" s="6"/>
      <c r="AA56" s="11">
        <v>3979.95</v>
      </c>
      <c r="AB56" s="11">
        <v>3979.95</v>
      </c>
      <c r="AC56" s="6">
        <v>8</v>
      </c>
      <c r="AD56" s="14" t="s">
        <v>193</v>
      </c>
    </row>
    <row r="57" spans="1:30" ht="29.25" thickBot="1">
      <c r="A57" s="6">
        <v>60</v>
      </c>
      <c r="B57" s="6">
        <v>0</v>
      </c>
      <c r="C57" s="7">
        <v>43100</v>
      </c>
      <c r="D57" s="8">
        <v>2017</v>
      </c>
      <c r="E57" s="6">
        <v>52</v>
      </c>
      <c r="F57" s="6">
        <v>2</v>
      </c>
      <c r="G57" s="8" t="s">
        <v>91</v>
      </c>
      <c r="H57" s="8"/>
      <c r="I57" s="9" t="s">
        <v>99</v>
      </c>
      <c r="J57" s="6">
        <v>0</v>
      </c>
      <c r="K57" s="10"/>
      <c r="L57" s="8" t="s">
        <v>31</v>
      </c>
      <c r="M57" s="8">
        <v>2017</v>
      </c>
      <c r="N57" s="6">
        <v>0</v>
      </c>
      <c r="O57" s="8"/>
      <c r="P57" s="8"/>
      <c r="Q57" s="11">
        <v>718.38</v>
      </c>
      <c r="R57" s="11">
        <v>0</v>
      </c>
      <c r="S57" s="11">
        <v>0</v>
      </c>
      <c r="T57" s="11">
        <v>718.38</v>
      </c>
      <c r="U57" s="11"/>
      <c r="V57" s="11"/>
      <c r="W57" s="6"/>
      <c r="X57" s="6"/>
      <c r="Y57" s="6"/>
      <c r="Z57" s="6"/>
      <c r="AA57" s="11">
        <v>718.38</v>
      </c>
      <c r="AB57" s="11">
        <v>718.38</v>
      </c>
      <c r="AC57" s="6">
        <v>8</v>
      </c>
      <c r="AD57" s="14" t="s">
        <v>193</v>
      </c>
    </row>
    <row r="58" spans="1:30" ht="43.5" thickBot="1">
      <c r="A58" s="6">
        <v>61</v>
      </c>
      <c r="B58" s="6">
        <v>0</v>
      </c>
      <c r="C58" s="7">
        <v>43100</v>
      </c>
      <c r="D58" s="8">
        <v>2017</v>
      </c>
      <c r="E58" s="6">
        <v>52</v>
      </c>
      <c r="F58" s="6">
        <v>2</v>
      </c>
      <c r="G58" s="8" t="s">
        <v>91</v>
      </c>
      <c r="H58" s="8"/>
      <c r="I58" s="9" t="s">
        <v>100</v>
      </c>
      <c r="J58" s="6">
        <v>0</v>
      </c>
      <c r="K58" s="10"/>
      <c r="L58" s="8" t="s">
        <v>31</v>
      </c>
      <c r="M58" s="8">
        <v>2017</v>
      </c>
      <c r="N58" s="6">
        <v>0</v>
      </c>
      <c r="O58" s="8"/>
      <c r="P58" s="8"/>
      <c r="Q58" s="11">
        <v>5191.12</v>
      </c>
      <c r="R58" s="11">
        <v>0</v>
      </c>
      <c r="S58" s="11">
        <v>1751.66</v>
      </c>
      <c r="T58" s="11">
        <v>3439.46</v>
      </c>
      <c r="U58" s="11"/>
      <c r="V58" s="11"/>
      <c r="W58" s="11"/>
      <c r="X58" s="6"/>
      <c r="Y58" s="11"/>
      <c r="Z58" s="6"/>
      <c r="AA58" s="11">
        <v>3439.46</v>
      </c>
      <c r="AB58" s="11">
        <v>3439.46</v>
      </c>
      <c r="AC58" s="6">
        <v>8</v>
      </c>
      <c r="AD58" s="14" t="s">
        <v>193</v>
      </c>
    </row>
    <row r="59" spans="1:30" ht="43.5" thickBot="1">
      <c r="A59" s="6">
        <v>5</v>
      </c>
      <c r="B59" s="6">
        <v>0</v>
      </c>
      <c r="C59" s="7">
        <v>43143</v>
      </c>
      <c r="D59" s="8">
        <v>2018</v>
      </c>
      <c r="E59" s="6">
        <v>52</v>
      </c>
      <c r="F59" s="6">
        <v>5</v>
      </c>
      <c r="G59" s="8" t="s">
        <v>91</v>
      </c>
      <c r="H59" s="8"/>
      <c r="I59" s="9" t="s">
        <v>101</v>
      </c>
      <c r="J59" s="6">
        <v>0</v>
      </c>
      <c r="K59" s="10"/>
      <c r="L59" s="8" t="s">
        <v>31</v>
      </c>
      <c r="M59" s="8">
        <v>2016</v>
      </c>
      <c r="N59" s="6">
        <v>0</v>
      </c>
      <c r="O59" s="8"/>
      <c r="P59" s="8"/>
      <c r="Q59" s="11">
        <v>0</v>
      </c>
      <c r="R59" s="11">
        <v>820.39</v>
      </c>
      <c r="S59" s="11">
        <v>820.39</v>
      </c>
      <c r="T59" s="11"/>
      <c r="U59" s="11">
        <v>820.39</v>
      </c>
      <c r="V59" s="11"/>
      <c r="W59" s="6"/>
      <c r="X59" s="6"/>
      <c r="Y59" s="6"/>
      <c r="Z59" s="6"/>
      <c r="AA59" s="11"/>
      <c r="AB59" s="11"/>
      <c r="AC59" s="6">
        <v>8</v>
      </c>
      <c r="AD59" s="14" t="s">
        <v>222</v>
      </c>
    </row>
    <row r="60" spans="1:30" ht="29.25" thickBot="1">
      <c r="A60" s="6">
        <v>55</v>
      </c>
      <c r="B60" s="6">
        <v>0</v>
      </c>
      <c r="C60" s="7">
        <v>41639</v>
      </c>
      <c r="D60" s="8">
        <v>2013</v>
      </c>
      <c r="E60" s="6">
        <v>60</v>
      </c>
      <c r="F60" s="6">
        <v>1</v>
      </c>
      <c r="G60" s="8" t="s">
        <v>102</v>
      </c>
      <c r="H60" s="8"/>
      <c r="I60" s="9" t="s">
        <v>103</v>
      </c>
      <c r="J60" s="6">
        <v>0</v>
      </c>
      <c r="K60" s="10"/>
      <c r="L60" s="8" t="s">
        <v>31</v>
      </c>
      <c r="M60" s="8">
        <v>2013</v>
      </c>
      <c r="N60" s="6">
        <v>0</v>
      </c>
      <c r="O60" s="8"/>
      <c r="P60" s="8"/>
      <c r="Q60" s="11">
        <v>188611.41</v>
      </c>
      <c r="R60" s="11">
        <v>0</v>
      </c>
      <c r="S60" s="11">
        <v>81039.77</v>
      </c>
      <c r="T60" s="11">
        <v>107571.64</v>
      </c>
      <c r="U60" s="11"/>
      <c r="V60" s="11"/>
      <c r="W60" s="11"/>
      <c r="X60" s="6"/>
      <c r="Y60" s="11"/>
      <c r="Z60" s="6"/>
      <c r="AA60" s="11">
        <v>107571.64</v>
      </c>
      <c r="AB60" s="11">
        <v>107571.64</v>
      </c>
      <c r="AC60" s="6">
        <v>8</v>
      </c>
      <c r="AD60" s="14" t="s">
        <v>193</v>
      </c>
    </row>
    <row r="61" spans="1:30" ht="29.25" thickBot="1">
      <c r="A61" s="6">
        <v>16</v>
      </c>
      <c r="B61" s="6">
        <v>0</v>
      </c>
      <c r="C61" s="7">
        <v>42185</v>
      </c>
      <c r="D61" s="8">
        <v>2015</v>
      </c>
      <c r="E61" s="6">
        <v>60</v>
      </c>
      <c r="F61" s="6">
        <v>2</v>
      </c>
      <c r="G61" s="8" t="s">
        <v>93</v>
      </c>
      <c r="H61" s="8"/>
      <c r="I61" s="9" t="s">
        <v>104</v>
      </c>
      <c r="J61" s="6">
        <v>0</v>
      </c>
      <c r="K61" s="10"/>
      <c r="L61" s="8" t="s">
        <v>31</v>
      </c>
      <c r="M61" s="8">
        <v>2015</v>
      </c>
      <c r="N61" s="6">
        <v>0</v>
      </c>
      <c r="O61" s="8"/>
      <c r="P61" s="8"/>
      <c r="Q61" s="11">
        <v>182394.05</v>
      </c>
      <c r="R61" s="11">
        <v>0</v>
      </c>
      <c r="S61" s="11">
        <v>2893.71</v>
      </c>
      <c r="T61" s="11">
        <v>179500.34</v>
      </c>
      <c r="U61" s="11"/>
      <c r="V61" s="11"/>
      <c r="W61" s="11"/>
      <c r="X61" s="6"/>
      <c r="Y61" s="11"/>
      <c r="Z61" s="6"/>
      <c r="AA61" s="11">
        <v>179500.34</v>
      </c>
      <c r="AB61" s="11">
        <v>179500.34</v>
      </c>
      <c r="AC61" s="6">
        <v>8</v>
      </c>
      <c r="AD61" s="14" t="s">
        <v>193</v>
      </c>
    </row>
    <row r="62" spans="1:30" ht="29.25" thickBot="1">
      <c r="A62" s="6">
        <v>106</v>
      </c>
      <c r="B62" s="6">
        <v>0</v>
      </c>
      <c r="C62" s="7">
        <v>42004</v>
      </c>
      <c r="D62" s="8">
        <v>2014</v>
      </c>
      <c r="E62" s="6">
        <v>60</v>
      </c>
      <c r="F62" s="6">
        <v>2</v>
      </c>
      <c r="G62" s="8" t="s">
        <v>93</v>
      </c>
      <c r="H62" s="8"/>
      <c r="I62" s="9" t="s">
        <v>105</v>
      </c>
      <c r="J62" s="6">
        <v>0</v>
      </c>
      <c r="K62" s="10"/>
      <c r="L62" s="8" t="s">
        <v>31</v>
      </c>
      <c r="M62" s="8">
        <v>2015</v>
      </c>
      <c r="N62" s="6">
        <v>0</v>
      </c>
      <c r="O62" s="8"/>
      <c r="P62" s="8"/>
      <c r="Q62" s="11">
        <v>45250.91</v>
      </c>
      <c r="R62" s="11">
        <v>0</v>
      </c>
      <c r="S62" s="11">
        <v>569.29</v>
      </c>
      <c r="T62" s="11">
        <v>44681.62</v>
      </c>
      <c r="U62" s="11"/>
      <c r="V62" s="11"/>
      <c r="W62" s="11"/>
      <c r="X62" s="6"/>
      <c r="Y62" s="11"/>
      <c r="Z62" s="6"/>
      <c r="AA62" s="11">
        <v>44681.62</v>
      </c>
      <c r="AB62" s="11">
        <v>44681.62</v>
      </c>
      <c r="AC62" s="6">
        <v>8</v>
      </c>
      <c r="AD62" s="14" t="s">
        <v>193</v>
      </c>
    </row>
    <row r="63" spans="1:30" ht="29.25" thickBot="1">
      <c r="A63" s="6">
        <v>125</v>
      </c>
      <c r="B63" s="6">
        <v>0</v>
      </c>
      <c r="C63" s="7">
        <v>42004</v>
      </c>
      <c r="D63" s="8">
        <v>2014</v>
      </c>
      <c r="E63" s="6">
        <v>60</v>
      </c>
      <c r="F63" s="6">
        <v>2</v>
      </c>
      <c r="G63" s="8" t="s">
        <v>93</v>
      </c>
      <c r="H63" s="8"/>
      <c r="I63" s="9" t="s">
        <v>105</v>
      </c>
      <c r="J63" s="6">
        <v>0</v>
      </c>
      <c r="K63" s="10"/>
      <c r="L63" s="8" t="s">
        <v>31</v>
      </c>
      <c r="M63" s="8">
        <v>2015</v>
      </c>
      <c r="N63" s="6">
        <v>0</v>
      </c>
      <c r="O63" s="8"/>
      <c r="P63" s="8"/>
      <c r="Q63" s="11">
        <v>27600.68</v>
      </c>
      <c r="R63" s="11">
        <v>0</v>
      </c>
      <c r="S63" s="11">
        <v>8748.9500000000007</v>
      </c>
      <c r="T63" s="11">
        <v>18851.73</v>
      </c>
      <c r="U63" s="11"/>
      <c r="V63" s="11"/>
      <c r="W63" s="11"/>
      <c r="X63" s="6"/>
      <c r="Y63" s="11"/>
      <c r="Z63" s="6"/>
      <c r="AA63" s="11">
        <v>18851.73</v>
      </c>
      <c r="AB63" s="11">
        <v>18851.73</v>
      </c>
      <c r="AC63" s="6">
        <v>8</v>
      </c>
      <c r="AD63" s="14" t="s">
        <v>193</v>
      </c>
    </row>
    <row r="64" spans="1:30" ht="29.25" thickBot="1">
      <c r="A64" s="6">
        <v>23</v>
      </c>
      <c r="B64" s="6">
        <v>0</v>
      </c>
      <c r="C64" s="7">
        <v>42551</v>
      </c>
      <c r="D64" s="8">
        <v>2016</v>
      </c>
      <c r="E64" s="6">
        <v>60</v>
      </c>
      <c r="F64" s="6">
        <v>2</v>
      </c>
      <c r="G64" s="8" t="s">
        <v>93</v>
      </c>
      <c r="H64" s="8"/>
      <c r="I64" s="9" t="s">
        <v>106</v>
      </c>
      <c r="J64" s="6">
        <v>5249</v>
      </c>
      <c r="K64" s="10" t="s">
        <v>30</v>
      </c>
      <c r="L64" s="8" t="s">
        <v>31</v>
      </c>
      <c r="M64" s="8">
        <v>2016</v>
      </c>
      <c r="N64" s="6">
        <v>0</v>
      </c>
      <c r="O64" s="8"/>
      <c r="P64" s="8"/>
      <c r="Q64" s="11">
        <v>254979.1</v>
      </c>
      <c r="R64" s="11">
        <v>0</v>
      </c>
      <c r="S64" s="11">
        <v>45802.86</v>
      </c>
      <c r="T64" s="11">
        <v>209176.24</v>
      </c>
      <c r="U64" s="11"/>
      <c r="V64" s="11"/>
      <c r="W64" s="11"/>
      <c r="X64" s="6"/>
      <c r="Y64" s="11"/>
      <c r="Z64" s="6"/>
      <c r="AA64" s="11">
        <v>209176.24</v>
      </c>
      <c r="AB64" s="11">
        <v>209176.24</v>
      </c>
      <c r="AC64" s="6">
        <v>8</v>
      </c>
      <c r="AD64" s="14" t="s">
        <v>193</v>
      </c>
    </row>
    <row r="65" spans="1:30" ht="29.25" thickBot="1">
      <c r="A65" s="6">
        <v>18</v>
      </c>
      <c r="B65" s="6">
        <v>0</v>
      </c>
      <c r="C65" s="7">
        <v>42916</v>
      </c>
      <c r="D65" s="8">
        <v>2017</v>
      </c>
      <c r="E65" s="6">
        <v>60</v>
      </c>
      <c r="F65" s="6">
        <v>2</v>
      </c>
      <c r="G65" s="8" t="s">
        <v>93</v>
      </c>
      <c r="H65" s="8"/>
      <c r="I65" s="9" t="s">
        <v>107</v>
      </c>
      <c r="J65" s="6">
        <v>0</v>
      </c>
      <c r="K65" s="10"/>
      <c r="L65" s="8" t="s">
        <v>31</v>
      </c>
      <c r="M65" s="8">
        <v>2017</v>
      </c>
      <c r="N65" s="6">
        <v>0</v>
      </c>
      <c r="O65" s="8"/>
      <c r="P65" s="8"/>
      <c r="Q65" s="11">
        <v>341300.66</v>
      </c>
      <c r="R65" s="11">
        <v>0</v>
      </c>
      <c r="S65" s="11">
        <v>127419.34</v>
      </c>
      <c r="T65" s="11">
        <v>213881.32</v>
      </c>
      <c r="U65" s="11"/>
      <c r="V65" s="11"/>
      <c r="W65" s="11"/>
      <c r="X65" s="6"/>
      <c r="Y65" s="11"/>
      <c r="Z65" s="6"/>
      <c r="AA65" s="11">
        <v>213881.32</v>
      </c>
      <c r="AB65" s="11">
        <v>213881.32</v>
      </c>
      <c r="AC65" s="6">
        <v>8</v>
      </c>
      <c r="AD65" s="14" t="s">
        <v>193</v>
      </c>
    </row>
    <row r="66" spans="1:30" ht="29.25" thickBot="1">
      <c r="A66" s="6">
        <v>128</v>
      </c>
      <c r="B66" s="6">
        <v>0</v>
      </c>
      <c r="C66" s="7">
        <v>42735</v>
      </c>
      <c r="D66" s="8">
        <v>2016</v>
      </c>
      <c r="E66" s="6">
        <v>60</v>
      </c>
      <c r="F66" s="6">
        <v>4</v>
      </c>
      <c r="G66" s="8" t="s">
        <v>91</v>
      </c>
      <c r="H66" s="8"/>
      <c r="I66" s="9" t="s">
        <v>108</v>
      </c>
      <c r="J66" s="6">
        <v>367</v>
      </c>
      <c r="K66" s="10" t="s">
        <v>35</v>
      </c>
      <c r="L66" s="8" t="s">
        <v>31</v>
      </c>
      <c r="M66" s="8">
        <v>2016</v>
      </c>
      <c r="N66" s="6">
        <v>0</v>
      </c>
      <c r="O66" s="8"/>
      <c r="P66" s="8"/>
      <c r="Q66" s="11">
        <v>6045.65</v>
      </c>
      <c r="R66" s="11">
        <v>0</v>
      </c>
      <c r="S66" s="11">
        <v>0</v>
      </c>
      <c r="T66" s="11">
        <v>6045.65</v>
      </c>
      <c r="U66" s="11"/>
      <c r="V66" s="11"/>
      <c r="W66" s="11"/>
      <c r="X66" s="6"/>
      <c r="Y66" s="11"/>
      <c r="Z66" s="6"/>
      <c r="AA66" s="11">
        <v>6045.65</v>
      </c>
      <c r="AB66" s="11">
        <v>6045.65</v>
      </c>
      <c r="AC66" s="6">
        <v>8</v>
      </c>
      <c r="AD66" s="14" t="s">
        <v>193</v>
      </c>
    </row>
    <row r="67" spans="1:30" ht="114.75" thickBot="1">
      <c r="A67" s="6">
        <v>161</v>
      </c>
      <c r="B67" s="6">
        <v>0</v>
      </c>
      <c r="C67" s="7">
        <v>43100</v>
      </c>
      <c r="D67" s="8">
        <v>2017</v>
      </c>
      <c r="E67" s="6">
        <v>76</v>
      </c>
      <c r="F67" s="6">
        <v>12</v>
      </c>
      <c r="G67" s="8" t="s">
        <v>109</v>
      </c>
      <c r="H67" s="8"/>
      <c r="I67" s="9" t="s">
        <v>110</v>
      </c>
      <c r="J67" s="6">
        <v>1846</v>
      </c>
      <c r="K67" s="10" t="s">
        <v>111</v>
      </c>
      <c r="L67" s="8" t="s">
        <v>31</v>
      </c>
      <c r="M67" s="8">
        <v>2017</v>
      </c>
      <c r="N67" s="6">
        <v>0</v>
      </c>
      <c r="O67" s="8"/>
      <c r="P67" s="8"/>
      <c r="Q67" s="11">
        <v>36793.21</v>
      </c>
      <c r="R67" s="11">
        <v>0</v>
      </c>
      <c r="S67" s="11">
        <v>0</v>
      </c>
      <c r="T67" s="11">
        <v>36793.21</v>
      </c>
      <c r="U67" s="11"/>
      <c r="V67" s="11"/>
      <c r="W67" s="11"/>
      <c r="X67" s="6"/>
      <c r="Y67" s="11"/>
      <c r="Z67" s="6"/>
      <c r="AA67" s="11">
        <v>36793.21</v>
      </c>
      <c r="AB67" s="6"/>
      <c r="AC67" s="6">
        <v>8</v>
      </c>
      <c r="AD67" s="14" t="s">
        <v>203</v>
      </c>
    </row>
    <row r="68" spans="1:30" ht="29.25" thickBot="1">
      <c r="A68" s="6">
        <v>67</v>
      </c>
      <c r="B68" s="6">
        <v>0</v>
      </c>
      <c r="C68" s="7">
        <v>40178</v>
      </c>
      <c r="D68" s="8">
        <v>2009</v>
      </c>
      <c r="E68" s="6">
        <v>251</v>
      </c>
      <c r="F68" s="6">
        <v>1</v>
      </c>
      <c r="G68" s="8" t="s">
        <v>53</v>
      </c>
      <c r="H68" s="8"/>
      <c r="I68" s="9" t="s">
        <v>192</v>
      </c>
      <c r="J68" s="6">
        <v>0</v>
      </c>
      <c r="K68" s="10"/>
      <c r="L68" s="8" t="s">
        <v>31</v>
      </c>
      <c r="M68" s="8">
        <v>2009</v>
      </c>
      <c r="N68" s="6">
        <v>193</v>
      </c>
      <c r="O68" s="8" t="s">
        <v>51</v>
      </c>
      <c r="P68" s="7">
        <v>43706</v>
      </c>
      <c r="Q68" s="11">
        <v>0.33</v>
      </c>
      <c r="R68" s="11">
        <v>0</v>
      </c>
      <c r="S68" s="11">
        <v>0</v>
      </c>
      <c r="T68" s="11">
        <v>0.33</v>
      </c>
      <c r="U68" s="11">
        <v>1252.25</v>
      </c>
      <c r="V68" s="11"/>
      <c r="W68" s="6"/>
      <c r="X68" s="6"/>
      <c r="Y68" s="6"/>
      <c r="Z68" s="6"/>
      <c r="AA68" s="11">
        <f>SUM(T68:U68)</f>
        <v>1252.58</v>
      </c>
      <c r="AB68" s="11">
        <v>1252.58</v>
      </c>
      <c r="AC68" s="6">
        <v>8</v>
      </c>
      <c r="AD68" s="14" t="s">
        <v>202</v>
      </c>
    </row>
    <row r="69" spans="1:30" ht="57.75" thickBot="1">
      <c r="A69" s="6">
        <v>13</v>
      </c>
      <c r="B69" s="6">
        <v>0</v>
      </c>
      <c r="C69" s="7">
        <v>43223</v>
      </c>
      <c r="D69" s="8">
        <v>2018</v>
      </c>
      <c r="E69" s="6">
        <v>251</v>
      </c>
      <c r="F69" s="6">
        <v>1</v>
      </c>
      <c r="G69" s="8" t="s">
        <v>53</v>
      </c>
      <c r="H69" s="8"/>
      <c r="I69" s="9" t="s">
        <v>113</v>
      </c>
      <c r="J69" s="6">
        <v>0</v>
      </c>
      <c r="K69" s="10"/>
      <c r="L69" s="8" t="s">
        <v>31</v>
      </c>
      <c r="M69" s="8">
        <v>2010</v>
      </c>
      <c r="N69" s="6">
        <v>0</v>
      </c>
      <c r="O69" s="8"/>
      <c r="P69" s="8"/>
      <c r="Q69" s="11">
        <v>0</v>
      </c>
      <c r="R69" s="11">
        <v>51.04</v>
      </c>
      <c r="S69" s="11">
        <v>50.04</v>
      </c>
      <c r="T69" s="11">
        <v>1.3</v>
      </c>
      <c r="U69" s="11">
        <v>51.34</v>
      </c>
      <c r="V69" s="11"/>
      <c r="W69" s="6"/>
      <c r="X69" s="6"/>
      <c r="Y69" s="6"/>
      <c r="Z69" s="6"/>
      <c r="AA69" s="11">
        <v>1.3</v>
      </c>
      <c r="AB69" s="11">
        <v>1.3</v>
      </c>
      <c r="AC69" s="6">
        <v>8</v>
      </c>
      <c r="AD69" s="14" t="s">
        <v>196</v>
      </c>
    </row>
    <row r="70" spans="1:30" ht="29.25" thickBot="1">
      <c r="A70" s="6">
        <v>53</v>
      </c>
      <c r="B70" s="6">
        <v>0</v>
      </c>
      <c r="C70" s="7">
        <v>40908</v>
      </c>
      <c r="D70" s="8">
        <v>2011</v>
      </c>
      <c r="E70" s="6">
        <v>251</v>
      </c>
      <c r="F70" s="6">
        <v>1</v>
      </c>
      <c r="G70" s="8" t="s">
        <v>53</v>
      </c>
      <c r="H70" s="8"/>
      <c r="I70" s="9" t="s">
        <v>114</v>
      </c>
      <c r="J70" s="6">
        <v>0</v>
      </c>
      <c r="K70" s="10"/>
      <c r="L70" s="8" t="s">
        <v>31</v>
      </c>
      <c r="M70" s="8">
        <v>2011</v>
      </c>
      <c r="N70" s="6">
        <v>18</v>
      </c>
      <c r="O70" s="8" t="s">
        <v>51</v>
      </c>
      <c r="P70" s="7">
        <v>40947</v>
      </c>
      <c r="Q70" s="11">
        <v>2506.88</v>
      </c>
      <c r="R70" s="11">
        <v>0</v>
      </c>
      <c r="S70" s="11">
        <v>144.04</v>
      </c>
      <c r="T70" s="11">
        <v>2362.84</v>
      </c>
      <c r="U70" s="11"/>
      <c r="V70" s="11"/>
      <c r="W70" s="11"/>
      <c r="X70" s="6"/>
      <c r="Y70" s="11"/>
      <c r="Z70" s="6"/>
      <c r="AA70" s="11">
        <v>2362.84</v>
      </c>
      <c r="AB70" s="11">
        <v>2362.84</v>
      </c>
      <c r="AC70" s="6">
        <v>8</v>
      </c>
      <c r="AD70" s="14" t="s">
        <v>193</v>
      </c>
    </row>
    <row r="71" spans="1:30" ht="29.25" thickBot="1">
      <c r="A71" s="6">
        <v>60</v>
      </c>
      <c r="B71" s="6">
        <v>0</v>
      </c>
      <c r="C71" s="7">
        <v>41274</v>
      </c>
      <c r="D71" s="8">
        <v>2012</v>
      </c>
      <c r="E71" s="6">
        <v>251</v>
      </c>
      <c r="F71" s="6">
        <v>1</v>
      </c>
      <c r="G71" s="8" t="s">
        <v>53</v>
      </c>
      <c r="H71" s="8"/>
      <c r="I71" s="9" t="s">
        <v>115</v>
      </c>
      <c r="J71" s="6">
        <v>0</v>
      </c>
      <c r="K71" s="10"/>
      <c r="L71" s="8" t="s">
        <v>31</v>
      </c>
      <c r="M71" s="8">
        <v>2012</v>
      </c>
      <c r="N71" s="6">
        <v>0</v>
      </c>
      <c r="O71" s="8"/>
      <c r="P71" s="8"/>
      <c r="Q71" s="11">
        <v>6072.02</v>
      </c>
      <c r="R71" s="11">
        <v>0</v>
      </c>
      <c r="S71" s="11">
        <v>37.24</v>
      </c>
      <c r="T71" s="11">
        <v>6034.78</v>
      </c>
      <c r="U71" s="11"/>
      <c r="V71" s="11"/>
      <c r="W71" s="11"/>
      <c r="X71" s="6"/>
      <c r="Y71" s="11"/>
      <c r="Z71" s="6"/>
      <c r="AA71" s="11">
        <v>6034.78</v>
      </c>
      <c r="AB71" s="11">
        <v>6034.78</v>
      </c>
      <c r="AC71" s="6">
        <v>8</v>
      </c>
      <c r="AD71" s="14" t="s">
        <v>193</v>
      </c>
    </row>
    <row r="72" spans="1:30" ht="29.25" thickBot="1">
      <c r="A72" s="6">
        <v>117</v>
      </c>
      <c r="B72" s="6">
        <v>0</v>
      </c>
      <c r="C72" s="7">
        <v>42369</v>
      </c>
      <c r="D72" s="8">
        <v>2015</v>
      </c>
      <c r="E72" s="6">
        <v>251</v>
      </c>
      <c r="F72" s="6">
        <v>2</v>
      </c>
      <c r="G72" s="8" t="s">
        <v>116</v>
      </c>
      <c r="H72" s="8"/>
      <c r="I72" s="9" t="s">
        <v>117</v>
      </c>
      <c r="J72" s="6">
        <v>0</v>
      </c>
      <c r="K72" s="10"/>
      <c r="L72" s="8" t="s">
        <v>31</v>
      </c>
      <c r="M72" s="8">
        <v>2015</v>
      </c>
      <c r="N72" s="6">
        <v>70</v>
      </c>
      <c r="O72" s="8" t="s">
        <v>51</v>
      </c>
      <c r="P72" s="7">
        <v>42123</v>
      </c>
      <c r="Q72" s="11">
        <v>2382.79</v>
      </c>
      <c r="R72" s="11">
        <v>0</v>
      </c>
      <c r="S72" s="11">
        <v>4.8</v>
      </c>
      <c r="T72" s="11">
        <v>2377.9899999999998</v>
      </c>
      <c r="U72" s="11"/>
      <c r="V72" s="11"/>
      <c r="W72" s="11"/>
      <c r="X72" s="6"/>
      <c r="Y72" s="11"/>
      <c r="Z72" s="6"/>
      <c r="AA72" s="11">
        <v>2377.9899999999998</v>
      </c>
      <c r="AB72" s="11">
        <v>2377.9899999999998</v>
      </c>
      <c r="AC72" s="6">
        <v>8</v>
      </c>
      <c r="AD72" s="14" t="s">
        <v>193</v>
      </c>
    </row>
    <row r="73" spans="1:30" ht="43.5" thickBot="1">
      <c r="A73" s="6">
        <v>6</v>
      </c>
      <c r="B73" s="6">
        <v>0</v>
      </c>
      <c r="C73" s="7">
        <v>43143</v>
      </c>
      <c r="D73" s="8">
        <v>2018</v>
      </c>
      <c r="E73" s="6">
        <v>251</v>
      </c>
      <c r="F73" s="6">
        <v>2</v>
      </c>
      <c r="G73" s="8" t="s">
        <v>116</v>
      </c>
      <c r="H73" s="8"/>
      <c r="I73" s="9" t="s">
        <v>118</v>
      </c>
      <c r="J73" s="6">
        <v>0</v>
      </c>
      <c r="K73" s="10"/>
      <c r="L73" s="8" t="s">
        <v>31</v>
      </c>
      <c r="M73" s="8">
        <v>2016</v>
      </c>
      <c r="N73" s="6">
        <v>0</v>
      </c>
      <c r="O73" s="8"/>
      <c r="P73" s="8"/>
      <c r="Q73" s="11">
        <v>0</v>
      </c>
      <c r="R73" s="11">
        <v>71.84</v>
      </c>
      <c r="S73" s="11">
        <v>71.84</v>
      </c>
      <c r="T73" s="11">
        <v>0</v>
      </c>
      <c r="U73" s="11">
        <v>71.84</v>
      </c>
      <c r="V73" s="11"/>
      <c r="W73" s="6"/>
      <c r="X73" s="6"/>
      <c r="Y73" s="6"/>
      <c r="Z73" s="6"/>
      <c r="AA73" s="11">
        <v>0</v>
      </c>
      <c r="AB73" s="11">
        <v>0</v>
      </c>
      <c r="AC73" s="6">
        <v>8</v>
      </c>
      <c r="AD73" s="14" t="s">
        <v>196</v>
      </c>
    </row>
    <row r="74" spans="1:30" ht="43.5" thickBot="1">
      <c r="A74" s="6">
        <v>118</v>
      </c>
      <c r="B74" s="6">
        <v>0</v>
      </c>
      <c r="C74" s="7">
        <v>42735</v>
      </c>
      <c r="D74" s="8">
        <v>2016</v>
      </c>
      <c r="E74" s="6">
        <v>251</v>
      </c>
      <c r="F74" s="6">
        <v>2</v>
      </c>
      <c r="G74" s="8" t="s">
        <v>116</v>
      </c>
      <c r="H74" s="8"/>
      <c r="I74" s="9" t="s">
        <v>119</v>
      </c>
      <c r="J74" s="6">
        <v>367</v>
      </c>
      <c r="K74" s="10" t="s">
        <v>35</v>
      </c>
      <c r="L74" s="8" t="s">
        <v>31</v>
      </c>
      <c r="M74" s="8">
        <v>2016</v>
      </c>
      <c r="N74" s="6">
        <v>0</v>
      </c>
      <c r="O74" s="8"/>
      <c r="P74" s="8"/>
      <c r="Q74" s="11">
        <v>437.83</v>
      </c>
      <c r="R74" s="11">
        <v>0</v>
      </c>
      <c r="S74" s="11">
        <v>39.08</v>
      </c>
      <c r="T74" s="11">
        <v>398.75</v>
      </c>
      <c r="U74" s="11"/>
      <c r="V74" s="11"/>
      <c r="W74" s="6"/>
      <c r="X74" s="6"/>
      <c r="Y74" s="6"/>
      <c r="Z74" s="6"/>
      <c r="AA74" s="11">
        <v>398.75</v>
      </c>
      <c r="AB74" s="11">
        <v>398.75</v>
      </c>
      <c r="AC74" s="6">
        <v>8</v>
      </c>
      <c r="AD74" s="14" t="s">
        <v>193</v>
      </c>
    </row>
    <row r="75" spans="1:30" ht="43.5" thickBot="1">
      <c r="A75" s="6">
        <v>62</v>
      </c>
      <c r="B75" s="6">
        <v>0</v>
      </c>
      <c r="C75" s="7">
        <v>43100</v>
      </c>
      <c r="D75" s="8">
        <v>2017</v>
      </c>
      <c r="E75" s="6">
        <v>251</v>
      </c>
      <c r="F75" s="6">
        <v>2</v>
      </c>
      <c r="G75" s="8" t="s">
        <v>116</v>
      </c>
      <c r="H75" s="8"/>
      <c r="I75" s="9" t="s">
        <v>120</v>
      </c>
      <c r="J75" s="6">
        <v>0</v>
      </c>
      <c r="K75" s="10"/>
      <c r="L75" s="8" t="s">
        <v>31</v>
      </c>
      <c r="M75" s="8">
        <v>2017</v>
      </c>
      <c r="N75" s="6">
        <v>0</v>
      </c>
      <c r="O75" s="8"/>
      <c r="P75" s="8"/>
      <c r="Q75" s="11">
        <v>71.84</v>
      </c>
      <c r="R75" s="11">
        <v>0</v>
      </c>
      <c r="S75" s="11"/>
      <c r="T75" s="11">
        <v>71.84</v>
      </c>
      <c r="U75" s="11"/>
      <c r="V75" s="11"/>
      <c r="W75" s="6"/>
      <c r="X75" s="6"/>
      <c r="Y75" s="6"/>
      <c r="Z75" s="6"/>
      <c r="AA75" s="6">
        <v>71.84</v>
      </c>
      <c r="AB75" s="6">
        <v>71.84</v>
      </c>
      <c r="AC75" s="6">
        <v>8</v>
      </c>
      <c r="AD75" s="14" t="s">
        <v>193</v>
      </c>
    </row>
    <row r="76" spans="1:30" ht="43.5" thickBot="1">
      <c r="A76" s="6">
        <v>63</v>
      </c>
      <c r="B76" s="6">
        <v>0</v>
      </c>
      <c r="C76" s="7">
        <v>43100</v>
      </c>
      <c r="D76" s="8">
        <v>2017</v>
      </c>
      <c r="E76" s="6">
        <v>251</v>
      </c>
      <c r="F76" s="6">
        <v>2</v>
      </c>
      <c r="G76" s="8" t="s">
        <v>116</v>
      </c>
      <c r="H76" s="8"/>
      <c r="I76" s="9" t="s">
        <v>121</v>
      </c>
      <c r="J76" s="6">
        <v>0</v>
      </c>
      <c r="K76" s="10"/>
      <c r="L76" s="8" t="s">
        <v>31</v>
      </c>
      <c r="M76" s="8">
        <v>2017</v>
      </c>
      <c r="N76" s="6">
        <v>0</v>
      </c>
      <c r="O76" s="8"/>
      <c r="P76" s="8"/>
      <c r="Q76" s="11">
        <v>519.11</v>
      </c>
      <c r="R76" s="11">
        <v>0</v>
      </c>
      <c r="S76" s="11">
        <v>175.16</v>
      </c>
      <c r="T76" s="11">
        <v>343.95</v>
      </c>
      <c r="U76" s="11"/>
      <c r="V76" s="11"/>
      <c r="W76" s="6"/>
      <c r="X76" s="6"/>
      <c r="Y76" s="6"/>
      <c r="Z76" s="6"/>
      <c r="AA76" s="11">
        <v>343.95</v>
      </c>
      <c r="AB76" s="11">
        <v>343.95</v>
      </c>
      <c r="AC76" s="6">
        <v>8</v>
      </c>
      <c r="AD76" s="14" t="s">
        <v>193</v>
      </c>
    </row>
    <row r="77" spans="1:30" ht="43.5" thickBot="1">
      <c r="A77" s="6">
        <v>4</v>
      </c>
      <c r="B77" s="6">
        <v>0</v>
      </c>
      <c r="C77" s="7">
        <v>43143</v>
      </c>
      <c r="D77" s="8">
        <v>2018</v>
      </c>
      <c r="E77" s="6">
        <v>318</v>
      </c>
      <c r="F77" s="6">
        <v>2</v>
      </c>
      <c r="G77" s="8" t="s">
        <v>122</v>
      </c>
      <c r="H77" s="8"/>
      <c r="I77" s="9" t="s">
        <v>123</v>
      </c>
      <c r="J77" s="6">
        <v>0</v>
      </c>
      <c r="K77" s="10"/>
      <c r="L77" s="8" t="s">
        <v>31</v>
      </c>
      <c r="M77" s="8">
        <v>2016</v>
      </c>
      <c r="N77" s="6">
        <v>0</v>
      </c>
      <c r="O77" s="8"/>
      <c r="P77" s="8"/>
      <c r="Q77" s="11">
        <v>0</v>
      </c>
      <c r="R77" s="11">
        <v>123.52</v>
      </c>
      <c r="S77" s="11">
        <v>123.52</v>
      </c>
      <c r="T77" s="11">
        <v>0</v>
      </c>
      <c r="U77" s="11">
        <v>123.52</v>
      </c>
      <c r="V77" s="11"/>
      <c r="W77" s="6"/>
      <c r="X77" s="6"/>
      <c r="Y77" s="6"/>
      <c r="Z77" s="6"/>
      <c r="AA77" s="6">
        <v>0</v>
      </c>
      <c r="AB77" s="6"/>
      <c r="AC77" s="6">
        <v>8</v>
      </c>
      <c r="AD77" s="14" t="s">
        <v>196</v>
      </c>
    </row>
    <row r="78" spans="1:30" ht="57.75" thickBot="1">
      <c r="A78" s="6">
        <v>942</v>
      </c>
      <c r="B78" s="6">
        <v>0</v>
      </c>
      <c r="C78" s="7">
        <v>39447</v>
      </c>
      <c r="D78" s="8">
        <v>2007</v>
      </c>
      <c r="E78" s="6">
        <v>380</v>
      </c>
      <c r="F78" s="6">
        <v>1</v>
      </c>
      <c r="G78" s="8" t="s">
        <v>124</v>
      </c>
      <c r="H78" s="8" t="s">
        <v>60</v>
      </c>
      <c r="I78" s="9" t="s">
        <v>125</v>
      </c>
      <c r="J78" s="6">
        <v>3089</v>
      </c>
      <c r="K78" s="10" t="s">
        <v>126</v>
      </c>
      <c r="L78" s="8" t="s">
        <v>31</v>
      </c>
      <c r="M78" s="8">
        <v>2007</v>
      </c>
      <c r="N78" s="6">
        <v>0</v>
      </c>
      <c r="O78" s="8"/>
      <c r="P78" s="8"/>
      <c r="Q78" s="11">
        <v>5266.6</v>
      </c>
      <c r="R78" s="11">
        <v>0</v>
      </c>
      <c r="S78" s="11">
        <v>0</v>
      </c>
      <c r="T78" s="11">
        <v>5266.6</v>
      </c>
      <c r="U78" s="11"/>
      <c r="V78" s="11"/>
      <c r="W78" s="11"/>
      <c r="X78" s="6">
        <v>-5266.6</v>
      </c>
      <c r="Y78" s="11"/>
      <c r="Z78" s="6"/>
      <c r="AA78" s="6"/>
      <c r="AB78" s="6"/>
      <c r="AC78" s="6">
        <v>8</v>
      </c>
      <c r="AD78" s="14" t="s">
        <v>204</v>
      </c>
    </row>
    <row r="79" spans="1:30" ht="57.75" thickBot="1">
      <c r="A79" s="6">
        <v>943</v>
      </c>
      <c r="B79" s="6">
        <v>0</v>
      </c>
      <c r="C79" s="7">
        <v>39447</v>
      </c>
      <c r="D79" s="8">
        <v>2007</v>
      </c>
      <c r="E79" s="6">
        <v>380</v>
      </c>
      <c r="F79" s="6">
        <v>1</v>
      </c>
      <c r="G79" s="8" t="s">
        <v>124</v>
      </c>
      <c r="H79" s="8" t="s">
        <v>60</v>
      </c>
      <c r="I79" s="9" t="s">
        <v>127</v>
      </c>
      <c r="J79" s="6">
        <v>3089</v>
      </c>
      <c r="K79" s="10" t="s">
        <v>126</v>
      </c>
      <c r="L79" s="8" t="s">
        <v>31</v>
      </c>
      <c r="M79" s="8">
        <v>2007</v>
      </c>
      <c r="N79" s="6">
        <v>0</v>
      </c>
      <c r="O79" s="8"/>
      <c r="P79" s="8"/>
      <c r="Q79" s="11">
        <v>3568.1</v>
      </c>
      <c r="R79" s="11">
        <v>0</v>
      </c>
      <c r="S79" s="11">
        <v>0</v>
      </c>
      <c r="T79" s="11">
        <v>3568.1</v>
      </c>
      <c r="U79" s="11"/>
      <c r="V79" s="11"/>
      <c r="W79" s="11"/>
      <c r="X79" s="6">
        <v>-352.15</v>
      </c>
      <c r="Y79" s="11"/>
      <c r="Z79" s="6"/>
      <c r="AA79" s="11">
        <f>SUM(T79:X79)</f>
        <v>3215.95</v>
      </c>
      <c r="AB79" s="11">
        <v>3215.95</v>
      </c>
      <c r="AC79" s="6">
        <v>8</v>
      </c>
      <c r="AD79" s="14" t="s">
        <v>204</v>
      </c>
    </row>
    <row r="80" spans="1:30" ht="57.75" thickBot="1">
      <c r="A80" s="6">
        <v>1077</v>
      </c>
      <c r="B80" s="6">
        <v>0</v>
      </c>
      <c r="C80" s="7">
        <v>39813</v>
      </c>
      <c r="D80" s="8">
        <v>2008</v>
      </c>
      <c r="E80" s="6">
        <v>380</v>
      </c>
      <c r="F80" s="6">
        <v>1</v>
      </c>
      <c r="G80" s="8" t="s">
        <v>124</v>
      </c>
      <c r="H80" s="8"/>
      <c r="I80" s="9" t="s">
        <v>128</v>
      </c>
      <c r="J80" s="6">
        <v>2675</v>
      </c>
      <c r="K80" s="10" t="s">
        <v>129</v>
      </c>
      <c r="L80" s="8" t="s">
        <v>31</v>
      </c>
      <c r="M80" s="8">
        <v>2008</v>
      </c>
      <c r="N80" s="6">
        <v>0</v>
      </c>
      <c r="O80" s="8"/>
      <c r="P80" s="8"/>
      <c r="Q80" s="11">
        <v>1564.77</v>
      </c>
      <c r="R80" s="11">
        <v>0</v>
      </c>
      <c r="S80" s="11">
        <v>0</v>
      </c>
      <c r="T80" s="11">
        <v>1564.77</v>
      </c>
      <c r="U80" s="11"/>
      <c r="V80" s="11"/>
      <c r="W80" s="11"/>
      <c r="X80" s="6">
        <v>-1564.77</v>
      </c>
      <c r="Y80" s="11"/>
      <c r="Z80" s="6"/>
      <c r="AA80" s="6"/>
      <c r="AB80" s="6"/>
      <c r="AC80" s="6">
        <v>8</v>
      </c>
      <c r="AD80" s="14" t="s">
        <v>204</v>
      </c>
    </row>
    <row r="81" spans="1:30" ht="57.75" thickBot="1">
      <c r="A81" s="6">
        <v>1079</v>
      </c>
      <c r="B81" s="6">
        <v>0</v>
      </c>
      <c r="C81" s="7">
        <v>39813</v>
      </c>
      <c r="D81" s="8">
        <v>2008</v>
      </c>
      <c r="E81" s="6">
        <v>380</v>
      </c>
      <c r="F81" s="6">
        <v>1</v>
      </c>
      <c r="G81" s="8" t="s">
        <v>124</v>
      </c>
      <c r="H81" s="8"/>
      <c r="I81" s="9" t="s">
        <v>130</v>
      </c>
      <c r="J81" s="6">
        <v>2675</v>
      </c>
      <c r="K81" s="10" t="s">
        <v>129</v>
      </c>
      <c r="L81" s="8" t="s">
        <v>31</v>
      </c>
      <c r="M81" s="8">
        <v>2008</v>
      </c>
      <c r="N81" s="6">
        <v>0</v>
      </c>
      <c r="O81" s="8"/>
      <c r="P81" s="8"/>
      <c r="Q81" s="11">
        <v>1060.03</v>
      </c>
      <c r="R81" s="11">
        <v>0</v>
      </c>
      <c r="S81" s="11">
        <v>0</v>
      </c>
      <c r="T81" s="11">
        <v>1060.03</v>
      </c>
      <c r="U81" s="11"/>
      <c r="V81" s="11"/>
      <c r="W81" s="11"/>
      <c r="X81" s="6">
        <v>-1060.03</v>
      </c>
      <c r="Y81" s="11"/>
      <c r="Z81" s="6"/>
      <c r="AA81" s="6"/>
      <c r="AB81" s="6"/>
      <c r="AC81" s="6">
        <v>8</v>
      </c>
      <c r="AD81" s="14" t="s">
        <v>204</v>
      </c>
    </row>
    <row r="82" spans="1:30" ht="57.75" thickBot="1">
      <c r="A82" s="6">
        <v>101</v>
      </c>
      <c r="B82" s="6">
        <v>0</v>
      </c>
      <c r="C82" s="7">
        <v>41639</v>
      </c>
      <c r="D82" s="8">
        <v>2013</v>
      </c>
      <c r="E82" s="6">
        <v>380</v>
      </c>
      <c r="F82" s="6">
        <v>1</v>
      </c>
      <c r="G82" s="8" t="s">
        <v>124</v>
      </c>
      <c r="H82" s="8"/>
      <c r="I82" s="9" t="s">
        <v>131</v>
      </c>
      <c r="J82" s="6">
        <v>0</v>
      </c>
      <c r="K82" s="10"/>
      <c r="L82" s="8" t="s">
        <v>31</v>
      </c>
      <c r="M82" s="8">
        <v>2013</v>
      </c>
      <c r="N82" s="6">
        <v>0</v>
      </c>
      <c r="O82" s="8"/>
      <c r="P82" s="8"/>
      <c r="Q82" s="11">
        <v>2053.06</v>
      </c>
      <c r="R82" s="11">
        <v>0</v>
      </c>
      <c r="S82" s="11">
        <v>0</v>
      </c>
      <c r="T82" s="11">
        <v>2053.06</v>
      </c>
      <c r="U82" s="11"/>
      <c r="V82" s="11"/>
      <c r="W82" s="11"/>
      <c r="X82" s="6">
        <v>-2053.06</v>
      </c>
      <c r="Y82" s="11"/>
      <c r="Z82" s="6"/>
      <c r="AA82" s="6"/>
      <c r="AB82" s="6"/>
      <c r="AC82" s="6">
        <v>8</v>
      </c>
      <c r="AD82" s="14" t="s">
        <v>204</v>
      </c>
    </row>
    <row r="83" spans="1:30" ht="29.25" thickBot="1">
      <c r="A83" s="6">
        <v>139</v>
      </c>
      <c r="B83" s="6">
        <v>0</v>
      </c>
      <c r="C83" s="7">
        <v>43100</v>
      </c>
      <c r="D83" s="8">
        <v>2017</v>
      </c>
      <c r="E83" s="6">
        <v>380</v>
      </c>
      <c r="F83" s="6">
        <v>1</v>
      </c>
      <c r="G83" s="8" t="s">
        <v>124</v>
      </c>
      <c r="H83" s="8"/>
      <c r="I83" s="9" t="s">
        <v>132</v>
      </c>
      <c r="J83" s="6">
        <v>5969</v>
      </c>
      <c r="K83" s="10" t="s">
        <v>133</v>
      </c>
      <c r="L83" s="8" t="s">
        <v>31</v>
      </c>
      <c r="M83" s="8">
        <v>2017</v>
      </c>
      <c r="N83" s="6">
        <v>0</v>
      </c>
      <c r="O83" s="8"/>
      <c r="P83" s="8"/>
      <c r="Q83" s="11">
        <v>7288.56</v>
      </c>
      <c r="R83" s="11">
        <v>0</v>
      </c>
      <c r="S83" s="11">
        <v>7254.54</v>
      </c>
      <c r="T83" s="11">
        <v>34.020000000000003</v>
      </c>
      <c r="U83" s="11"/>
      <c r="V83" s="11"/>
      <c r="W83" s="6"/>
      <c r="X83" s="6"/>
      <c r="Y83" s="6"/>
      <c r="Z83" s="6"/>
      <c r="AA83" s="11">
        <v>34.020000000000003</v>
      </c>
      <c r="AB83" s="11">
        <v>34.020000000000003</v>
      </c>
      <c r="AC83" s="6">
        <v>8</v>
      </c>
      <c r="AD83" s="14" t="s">
        <v>193</v>
      </c>
    </row>
    <row r="84" spans="1:30" ht="49.5" customHeight="1" thickBot="1">
      <c r="A84" s="6">
        <v>60</v>
      </c>
      <c r="B84" s="6">
        <v>0</v>
      </c>
      <c r="C84" s="7">
        <v>42003</v>
      </c>
      <c r="D84" s="8">
        <v>2014</v>
      </c>
      <c r="E84" s="6">
        <v>382</v>
      </c>
      <c r="F84" s="6">
        <v>1</v>
      </c>
      <c r="G84" s="8" t="s">
        <v>134</v>
      </c>
      <c r="H84" s="8"/>
      <c r="I84" s="9" t="s">
        <v>135</v>
      </c>
      <c r="J84" s="6">
        <v>1311</v>
      </c>
      <c r="K84" s="10" t="s">
        <v>137</v>
      </c>
      <c r="L84" s="8" t="s">
        <v>31</v>
      </c>
      <c r="M84" s="8">
        <v>2014</v>
      </c>
      <c r="N84" s="6">
        <v>0</v>
      </c>
      <c r="O84" s="8"/>
      <c r="P84" s="8"/>
      <c r="Q84" s="11">
        <v>2585.04</v>
      </c>
      <c r="R84" s="11">
        <v>0</v>
      </c>
      <c r="S84" s="11">
        <v>1000</v>
      </c>
      <c r="T84" s="11">
        <v>1585.04</v>
      </c>
      <c r="U84" s="11"/>
      <c r="V84" s="11"/>
      <c r="W84" s="11"/>
      <c r="X84" s="6"/>
      <c r="Y84" s="11"/>
      <c r="Z84" s="6"/>
      <c r="AA84" s="11">
        <v>1585.04</v>
      </c>
      <c r="AB84" s="11">
        <v>1585.04</v>
      </c>
      <c r="AC84" s="6">
        <v>8</v>
      </c>
      <c r="AD84" s="14" t="s">
        <v>209</v>
      </c>
    </row>
    <row r="85" spans="1:30" ht="29.25" thickBot="1">
      <c r="A85" s="6">
        <v>105</v>
      </c>
      <c r="B85" s="6">
        <v>0</v>
      </c>
      <c r="C85" s="7">
        <v>42004</v>
      </c>
      <c r="D85" s="8">
        <v>2014</v>
      </c>
      <c r="E85" s="6">
        <v>382</v>
      </c>
      <c r="F85" s="6">
        <v>1</v>
      </c>
      <c r="G85" s="8" t="s">
        <v>134</v>
      </c>
      <c r="H85" s="8"/>
      <c r="I85" s="9" t="s">
        <v>138</v>
      </c>
      <c r="J85" s="6">
        <v>0</v>
      </c>
      <c r="K85" s="10"/>
      <c r="L85" s="8" t="s">
        <v>31</v>
      </c>
      <c r="M85" s="8">
        <v>2014</v>
      </c>
      <c r="N85" s="6">
        <v>0</v>
      </c>
      <c r="O85" s="8"/>
      <c r="P85" s="8"/>
      <c r="Q85" s="11">
        <v>1646.5</v>
      </c>
      <c r="R85" s="11">
        <v>0</v>
      </c>
      <c r="S85" s="11">
        <v>0</v>
      </c>
      <c r="T85" s="11">
        <v>1646.5</v>
      </c>
      <c r="U85" s="11"/>
      <c r="V85" s="11">
        <v>-1646.5</v>
      </c>
      <c r="W85" s="11"/>
      <c r="X85" s="6"/>
      <c r="Y85" s="11"/>
      <c r="Z85" s="6"/>
      <c r="AA85" s="11"/>
      <c r="AB85" s="11"/>
      <c r="AC85" s="6">
        <v>8</v>
      </c>
      <c r="AD85" s="14" t="s">
        <v>206</v>
      </c>
    </row>
    <row r="86" spans="1:30" ht="15.75" thickBot="1">
      <c r="A86" s="6">
        <v>53</v>
      </c>
      <c r="B86" s="6">
        <v>0</v>
      </c>
      <c r="C86" s="7">
        <v>42369</v>
      </c>
      <c r="D86" s="8">
        <v>2015</v>
      </c>
      <c r="E86" s="6">
        <v>382</v>
      </c>
      <c r="F86" s="6">
        <v>1</v>
      </c>
      <c r="G86" s="8" t="s">
        <v>134</v>
      </c>
      <c r="H86" s="8"/>
      <c r="I86" s="9" t="s">
        <v>139</v>
      </c>
      <c r="J86" s="6">
        <v>1459</v>
      </c>
      <c r="K86" s="10" t="s">
        <v>136</v>
      </c>
      <c r="L86" s="8" t="s">
        <v>31</v>
      </c>
      <c r="M86" s="8">
        <v>2015</v>
      </c>
      <c r="N86" s="6">
        <v>0</v>
      </c>
      <c r="O86" s="8"/>
      <c r="P86" s="8"/>
      <c r="Q86" s="11">
        <v>5187.24</v>
      </c>
      <c r="R86" s="11">
        <v>0</v>
      </c>
      <c r="S86" s="11">
        <v>3200.64</v>
      </c>
      <c r="T86" s="11">
        <v>1986.6</v>
      </c>
      <c r="U86" s="11"/>
      <c r="V86" s="11"/>
      <c r="W86" s="11"/>
      <c r="X86" s="6"/>
      <c r="Y86" s="11"/>
      <c r="Z86" s="6"/>
      <c r="AA86" s="11">
        <v>1986.6</v>
      </c>
      <c r="AB86" s="11">
        <v>1986.6</v>
      </c>
      <c r="AC86" s="6">
        <v>8</v>
      </c>
      <c r="AD86" s="14" t="s">
        <v>205</v>
      </c>
    </row>
    <row r="87" spans="1:30" ht="43.5" thickBot="1">
      <c r="A87" s="6">
        <v>59</v>
      </c>
      <c r="B87" s="6">
        <v>0</v>
      </c>
      <c r="C87" s="7">
        <v>42369</v>
      </c>
      <c r="D87" s="8">
        <v>2015</v>
      </c>
      <c r="E87" s="6">
        <v>382</v>
      </c>
      <c r="F87" s="6">
        <v>1</v>
      </c>
      <c r="G87" s="8" t="s">
        <v>134</v>
      </c>
      <c r="H87" s="8"/>
      <c r="I87" s="9" t="s">
        <v>141</v>
      </c>
      <c r="J87" s="6">
        <v>3372</v>
      </c>
      <c r="K87" s="10" t="s">
        <v>142</v>
      </c>
      <c r="L87" s="8" t="s">
        <v>31</v>
      </c>
      <c r="M87" s="8">
        <v>2015</v>
      </c>
      <c r="N87" s="6">
        <v>0</v>
      </c>
      <c r="O87" s="8"/>
      <c r="P87" s="8"/>
      <c r="Q87" s="11">
        <v>597.04</v>
      </c>
      <c r="R87" s="11">
        <v>0</v>
      </c>
      <c r="S87" s="11">
        <v>597</v>
      </c>
      <c r="T87" s="11">
        <v>0.04</v>
      </c>
      <c r="U87" s="11"/>
      <c r="V87" s="11">
        <v>-0.04</v>
      </c>
      <c r="W87" s="6"/>
      <c r="X87" s="6"/>
      <c r="Y87" s="6"/>
      <c r="Z87" s="6"/>
      <c r="AA87" s="6"/>
      <c r="AB87" s="6"/>
      <c r="AC87" s="6">
        <v>8</v>
      </c>
      <c r="AD87" s="14" t="s">
        <v>207</v>
      </c>
    </row>
    <row r="88" spans="1:30" ht="29.25" thickBot="1">
      <c r="A88" s="6">
        <v>61</v>
      </c>
      <c r="B88" s="6">
        <v>0</v>
      </c>
      <c r="C88" s="7">
        <v>42369</v>
      </c>
      <c r="D88" s="8">
        <v>2015</v>
      </c>
      <c r="E88" s="6">
        <v>382</v>
      </c>
      <c r="F88" s="6">
        <v>1</v>
      </c>
      <c r="G88" s="8" t="s">
        <v>134</v>
      </c>
      <c r="H88" s="8"/>
      <c r="I88" s="9" t="s">
        <v>143</v>
      </c>
      <c r="J88" s="6">
        <v>1311</v>
      </c>
      <c r="K88" s="10" t="s">
        <v>137</v>
      </c>
      <c r="L88" s="8" t="s">
        <v>31</v>
      </c>
      <c r="M88" s="8">
        <v>2015</v>
      </c>
      <c r="N88" s="6">
        <v>0</v>
      </c>
      <c r="O88" s="8"/>
      <c r="P88" s="8"/>
      <c r="Q88" s="11">
        <v>2788.64</v>
      </c>
      <c r="R88" s="11">
        <v>0</v>
      </c>
      <c r="S88" s="11">
        <v>0</v>
      </c>
      <c r="T88" s="11">
        <v>2788.64</v>
      </c>
      <c r="U88" s="11"/>
      <c r="V88" s="11"/>
      <c r="W88" s="11"/>
      <c r="X88" s="6"/>
      <c r="Y88" s="11"/>
      <c r="Z88" s="6"/>
      <c r="AA88" s="11">
        <v>2788.64</v>
      </c>
      <c r="AB88" s="11">
        <v>2788.64</v>
      </c>
      <c r="AC88" s="6">
        <v>8</v>
      </c>
      <c r="AD88" s="14" t="s">
        <v>209</v>
      </c>
    </row>
    <row r="89" spans="1:30" ht="29.25" thickBot="1">
      <c r="A89" s="6">
        <v>91</v>
      </c>
      <c r="B89" s="6">
        <v>0</v>
      </c>
      <c r="C89" s="7">
        <v>42369</v>
      </c>
      <c r="D89" s="8">
        <v>2015</v>
      </c>
      <c r="E89" s="6">
        <v>382</v>
      </c>
      <c r="F89" s="6">
        <v>1</v>
      </c>
      <c r="G89" s="8" t="s">
        <v>134</v>
      </c>
      <c r="H89" s="8"/>
      <c r="I89" s="9" t="s">
        <v>139</v>
      </c>
      <c r="J89" s="6">
        <v>7367</v>
      </c>
      <c r="K89" s="10" t="s">
        <v>144</v>
      </c>
      <c r="L89" s="8" t="s">
        <v>31</v>
      </c>
      <c r="M89" s="8">
        <v>2015</v>
      </c>
      <c r="N89" s="6">
        <v>0</v>
      </c>
      <c r="O89" s="8"/>
      <c r="P89" s="8"/>
      <c r="Q89" s="11">
        <v>1436</v>
      </c>
      <c r="R89" s="11">
        <v>0</v>
      </c>
      <c r="S89" s="11">
        <v>0</v>
      </c>
      <c r="T89" s="11">
        <v>1436</v>
      </c>
      <c r="U89" s="11"/>
      <c r="V89" s="11"/>
      <c r="W89" s="11"/>
      <c r="X89" s="6"/>
      <c r="Y89" s="11"/>
      <c r="Z89" s="6"/>
      <c r="AA89" s="11">
        <v>1436</v>
      </c>
      <c r="AB89" s="11">
        <v>1436</v>
      </c>
      <c r="AC89" s="6">
        <v>8</v>
      </c>
      <c r="AD89" s="14" t="s">
        <v>208</v>
      </c>
    </row>
    <row r="90" spans="1:30" ht="15.75" thickBot="1">
      <c r="A90" s="6">
        <v>101</v>
      </c>
      <c r="B90" s="6">
        <v>0</v>
      </c>
      <c r="C90" s="7">
        <v>42735</v>
      </c>
      <c r="D90" s="8">
        <v>2016</v>
      </c>
      <c r="E90" s="6">
        <v>382</v>
      </c>
      <c r="F90" s="6">
        <v>1</v>
      </c>
      <c r="G90" s="8" t="s">
        <v>145</v>
      </c>
      <c r="H90" s="8"/>
      <c r="I90" s="9" t="s">
        <v>146</v>
      </c>
      <c r="J90" s="6">
        <v>1459</v>
      </c>
      <c r="K90" s="10" t="s">
        <v>136</v>
      </c>
      <c r="L90" s="8" t="s">
        <v>31</v>
      </c>
      <c r="M90" s="8">
        <v>2016</v>
      </c>
      <c r="N90" s="6">
        <v>0</v>
      </c>
      <c r="O90" s="8"/>
      <c r="P90" s="8"/>
      <c r="Q90" s="11">
        <v>1296.81</v>
      </c>
      <c r="R90" s="11">
        <v>0</v>
      </c>
      <c r="S90" s="11">
        <v>0</v>
      </c>
      <c r="T90" s="11">
        <v>1296.81</v>
      </c>
      <c r="U90" s="11"/>
      <c r="V90" s="11"/>
      <c r="W90" s="11"/>
      <c r="X90" s="6"/>
      <c r="Y90" s="11"/>
      <c r="Z90" s="6"/>
      <c r="AA90" s="11">
        <v>1296.81</v>
      </c>
      <c r="AB90" s="11">
        <v>1296.81</v>
      </c>
      <c r="AC90" s="6">
        <v>8</v>
      </c>
      <c r="AD90" s="14" t="s">
        <v>205</v>
      </c>
    </row>
    <row r="91" spans="1:30" ht="29.25" thickBot="1">
      <c r="A91" s="6">
        <v>104</v>
      </c>
      <c r="B91" s="6">
        <v>0</v>
      </c>
      <c r="C91" s="7">
        <v>42735</v>
      </c>
      <c r="D91" s="8">
        <v>2016</v>
      </c>
      <c r="E91" s="6">
        <v>382</v>
      </c>
      <c r="F91" s="6">
        <v>1</v>
      </c>
      <c r="G91" s="8" t="s">
        <v>145</v>
      </c>
      <c r="H91" s="8"/>
      <c r="I91" s="9" t="s">
        <v>146</v>
      </c>
      <c r="J91" s="6">
        <v>5873</v>
      </c>
      <c r="K91" s="10" t="s">
        <v>148</v>
      </c>
      <c r="L91" s="8" t="s">
        <v>31</v>
      </c>
      <c r="M91" s="8">
        <v>2016</v>
      </c>
      <c r="N91" s="6">
        <v>0</v>
      </c>
      <c r="O91" s="8"/>
      <c r="P91" s="8"/>
      <c r="Q91" s="11">
        <v>1448.64</v>
      </c>
      <c r="R91" s="11">
        <v>0</v>
      </c>
      <c r="S91" s="11">
        <v>1440</v>
      </c>
      <c r="T91" s="11">
        <v>8.64</v>
      </c>
      <c r="U91" s="11"/>
      <c r="V91" s="11">
        <v>-8.64</v>
      </c>
      <c r="W91" s="11"/>
      <c r="X91" s="6"/>
      <c r="Y91" s="6"/>
      <c r="Z91" s="6"/>
      <c r="AA91" s="11"/>
      <c r="AB91" s="6"/>
      <c r="AC91" s="6">
        <v>8</v>
      </c>
      <c r="AD91" s="14" t="s">
        <v>207</v>
      </c>
    </row>
    <row r="92" spans="1:30" ht="29.25" thickBot="1">
      <c r="A92" s="6">
        <v>106</v>
      </c>
      <c r="B92" s="6">
        <v>0</v>
      </c>
      <c r="C92" s="7">
        <v>42735</v>
      </c>
      <c r="D92" s="8">
        <v>2016</v>
      </c>
      <c r="E92" s="6">
        <v>382</v>
      </c>
      <c r="F92" s="6">
        <v>1</v>
      </c>
      <c r="G92" s="8" t="s">
        <v>145</v>
      </c>
      <c r="H92" s="8"/>
      <c r="I92" s="9" t="s">
        <v>146</v>
      </c>
      <c r="J92" s="6">
        <v>1311</v>
      </c>
      <c r="K92" s="10" t="s">
        <v>137</v>
      </c>
      <c r="L92" s="8" t="s">
        <v>31</v>
      </c>
      <c r="M92" s="8">
        <v>2016</v>
      </c>
      <c r="N92" s="6">
        <v>0</v>
      </c>
      <c r="O92" s="8"/>
      <c r="P92" s="8"/>
      <c r="Q92" s="11">
        <v>2888.64</v>
      </c>
      <c r="R92" s="11">
        <v>0</v>
      </c>
      <c r="S92" s="11">
        <v>0</v>
      </c>
      <c r="T92" s="11">
        <v>2888.64</v>
      </c>
      <c r="U92" s="11"/>
      <c r="V92" s="11"/>
      <c r="W92" s="11"/>
      <c r="X92" s="6"/>
      <c r="Y92" s="11"/>
      <c r="Z92" s="6"/>
      <c r="AA92" s="11">
        <v>2888.64</v>
      </c>
      <c r="AB92" s="11">
        <v>2888.64</v>
      </c>
      <c r="AC92" s="6">
        <v>8</v>
      </c>
      <c r="AD92" s="14" t="s">
        <v>209</v>
      </c>
    </row>
    <row r="93" spans="1:30" ht="29.25" thickBot="1">
      <c r="A93" s="6">
        <v>107</v>
      </c>
      <c r="B93" s="6">
        <v>0</v>
      </c>
      <c r="C93" s="7">
        <v>42735</v>
      </c>
      <c r="D93" s="8">
        <v>2016</v>
      </c>
      <c r="E93" s="6">
        <v>382</v>
      </c>
      <c r="F93" s="6">
        <v>1</v>
      </c>
      <c r="G93" s="8" t="s">
        <v>145</v>
      </c>
      <c r="H93" s="8"/>
      <c r="I93" s="9" t="s">
        <v>149</v>
      </c>
      <c r="J93" s="6">
        <v>448</v>
      </c>
      <c r="K93" s="10" t="s">
        <v>150</v>
      </c>
      <c r="L93" s="8" t="s">
        <v>31</v>
      </c>
      <c r="M93" s="8">
        <v>2016</v>
      </c>
      <c r="N93" s="6">
        <v>0</v>
      </c>
      <c r="O93" s="8"/>
      <c r="P93" s="8"/>
      <c r="Q93" s="11">
        <v>4513.5600000000004</v>
      </c>
      <c r="R93" s="11">
        <v>0</v>
      </c>
      <c r="S93" s="11">
        <v>0</v>
      </c>
      <c r="T93" s="11">
        <v>4513.5600000000004</v>
      </c>
      <c r="U93" s="11"/>
      <c r="V93" s="11"/>
      <c r="W93" s="11"/>
      <c r="X93" s="6"/>
      <c r="Y93" s="11"/>
      <c r="Z93" s="6"/>
      <c r="AA93" s="11">
        <v>4513.5600000000004</v>
      </c>
      <c r="AB93" s="11">
        <v>4513.5600000000004</v>
      </c>
      <c r="AC93" s="6">
        <v>8</v>
      </c>
      <c r="AD93" s="14" t="s">
        <v>209</v>
      </c>
    </row>
    <row r="94" spans="1:30" ht="29.25" thickBot="1">
      <c r="A94" s="6">
        <v>112</v>
      </c>
      <c r="B94" s="6">
        <v>0</v>
      </c>
      <c r="C94" s="7">
        <v>42735</v>
      </c>
      <c r="D94" s="8">
        <v>2016</v>
      </c>
      <c r="E94" s="6">
        <v>382</v>
      </c>
      <c r="F94" s="6">
        <v>1</v>
      </c>
      <c r="G94" s="8" t="s">
        <v>145</v>
      </c>
      <c r="H94" s="8"/>
      <c r="I94" s="9" t="s">
        <v>151</v>
      </c>
      <c r="J94" s="6">
        <v>6462</v>
      </c>
      <c r="K94" s="10" t="s">
        <v>152</v>
      </c>
      <c r="L94" s="8" t="s">
        <v>31</v>
      </c>
      <c r="M94" s="8">
        <v>2016</v>
      </c>
      <c r="N94" s="6">
        <v>0</v>
      </c>
      <c r="O94" s="8"/>
      <c r="P94" s="8"/>
      <c r="Q94" s="11">
        <v>783.16</v>
      </c>
      <c r="R94" s="11">
        <v>0</v>
      </c>
      <c r="S94" s="11">
        <v>783.16</v>
      </c>
      <c r="T94" s="11">
        <v>0</v>
      </c>
      <c r="U94" s="11"/>
      <c r="V94" s="11"/>
      <c r="W94" s="6"/>
      <c r="X94" s="6"/>
      <c r="Y94" s="6"/>
      <c r="Z94" s="6"/>
      <c r="AA94" s="11">
        <v>0</v>
      </c>
      <c r="AB94" s="11">
        <v>0</v>
      </c>
      <c r="AC94" s="6">
        <v>8</v>
      </c>
      <c r="AD94" s="14" t="s">
        <v>209</v>
      </c>
    </row>
    <row r="95" spans="1:30" ht="29.25" thickBot="1">
      <c r="A95" s="6">
        <v>113</v>
      </c>
      <c r="B95" s="6">
        <v>0</v>
      </c>
      <c r="C95" s="7">
        <v>42735</v>
      </c>
      <c r="D95" s="8">
        <v>2016</v>
      </c>
      <c r="E95" s="6">
        <v>382</v>
      </c>
      <c r="F95" s="6">
        <v>1</v>
      </c>
      <c r="G95" s="8" t="s">
        <v>145</v>
      </c>
      <c r="H95" s="8"/>
      <c r="I95" s="9" t="s">
        <v>151</v>
      </c>
      <c r="J95" s="6">
        <v>6757</v>
      </c>
      <c r="K95" s="10" t="s">
        <v>153</v>
      </c>
      <c r="L95" s="8" t="s">
        <v>31</v>
      </c>
      <c r="M95" s="8">
        <v>2016</v>
      </c>
      <c r="N95" s="6">
        <v>0</v>
      </c>
      <c r="O95" s="8"/>
      <c r="P95" s="8"/>
      <c r="Q95" s="11">
        <v>878.08</v>
      </c>
      <c r="R95" s="11">
        <v>0</v>
      </c>
      <c r="S95" s="11">
        <v>0</v>
      </c>
      <c r="T95" s="11">
        <v>878.08</v>
      </c>
      <c r="U95" s="11"/>
      <c r="V95" s="11"/>
      <c r="W95" s="6"/>
      <c r="X95" s="6"/>
      <c r="Y95" s="6"/>
      <c r="Z95" s="6"/>
      <c r="AA95" s="11">
        <v>878.08</v>
      </c>
      <c r="AB95" s="11">
        <v>878.08</v>
      </c>
      <c r="AC95" s="6">
        <v>8</v>
      </c>
      <c r="AD95" s="14" t="s">
        <v>209</v>
      </c>
    </row>
    <row r="96" spans="1:30" ht="57.75" thickBot="1">
      <c r="A96" s="6">
        <v>114</v>
      </c>
      <c r="B96" s="6">
        <v>0</v>
      </c>
      <c r="C96" s="7">
        <v>42735</v>
      </c>
      <c r="D96" s="8">
        <v>2016</v>
      </c>
      <c r="E96" s="6">
        <v>382</v>
      </c>
      <c r="F96" s="6">
        <v>1</v>
      </c>
      <c r="G96" s="8" t="s">
        <v>145</v>
      </c>
      <c r="H96" s="8"/>
      <c r="I96" s="9" t="s">
        <v>154</v>
      </c>
      <c r="J96" s="6">
        <v>7346</v>
      </c>
      <c r="K96" s="10" t="s">
        <v>155</v>
      </c>
      <c r="L96" s="8" t="s">
        <v>31</v>
      </c>
      <c r="M96" s="8">
        <v>2016</v>
      </c>
      <c r="N96" s="6">
        <v>0</v>
      </c>
      <c r="O96" s="8"/>
      <c r="P96" s="8"/>
      <c r="Q96" s="11">
        <v>1723.52</v>
      </c>
      <c r="R96" s="11">
        <v>0</v>
      </c>
      <c r="S96" s="11">
        <v>0</v>
      </c>
      <c r="T96" s="11">
        <v>1723.52</v>
      </c>
      <c r="U96" s="11"/>
      <c r="V96" s="11"/>
      <c r="W96" s="11"/>
      <c r="X96" s="6"/>
      <c r="Y96" s="11"/>
      <c r="Z96" s="6"/>
      <c r="AA96" s="11">
        <v>1723.52</v>
      </c>
      <c r="AB96" s="11">
        <v>1723.52</v>
      </c>
      <c r="AC96" s="6">
        <v>8</v>
      </c>
      <c r="AD96" s="14" t="s">
        <v>209</v>
      </c>
    </row>
    <row r="97" spans="1:30" ht="29.25" thickBot="1">
      <c r="A97" s="6">
        <v>115</v>
      </c>
      <c r="B97" s="6">
        <v>0</v>
      </c>
      <c r="C97" s="7">
        <v>42735</v>
      </c>
      <c r="D97" s="8">
        <v>2016</v>
      </c>
      <c r="E97" s="6">
        <v>382</v>
      </c>
      <c r="F97" s="6">
        <v>1</v>
      </c>
      <c r="G97" s="8" t="s">
        <v>145</v>
      </c>
      <c r="H97" s="8"/>
      <c r="I97" s="9" t="s">
        <v>149</v>
      </c>
      <c r="J97" s="6">
        <v>7498</v>
      </c>
      <c r="K97" s="10" t="s">
        <v>156</v>
      </c>
      <c r="L97" s="8" t="s">
        <v>31</v>
      </c>
      <c r="M97" s="8">
        <v>2016</v>
      </c>
      <c r="N97" s="6">
        <v>0</v>
      </c>
      <c r="O97" s="8"/>
      <c r="P97" s="8"/>
      <c r="Q97" s="11">
        <v>202.45</v>
      </c>
      <c r="R97" s="11">
        <v>0</v>
      </c>
      <c r="S97" s="11">
        <v>0</v>
      </c>
      <c r="T97" s="11">
        <v>202.45</v>
      </c>
      <c r="U97" s="11"/>
      <c r="V97" s="11"/>
      <c r="W97" s="6"/>
      <c r="X97" s="6"/>
      <c r="Y97" s="6"/>
      <c r="Z97" s="6"/>
      <c r="AA97" s="11">
        <v>202.45</v>
      </c>
      <c r="AB97" s="11">
        <v>202.45</v>
      </c>
      <c r="AC97" s="6">
        <v>8</v>
      </c>
      <c r="AD97" s="14" t="s">
        <v>209</v>
      </c>
    </row>
    <row r="98" spans="1:30" ht="29.25" thickBot="1">
      <c r="A98" s="6">
        <v>120</v>
      </c>
      <c r="B98" s="6">
        <v>0</v>
      </c>
      <c r="C98" s="7">
        <v>43100</v>
      </c>
      <c r="D98" s="8">
        <v>2017</v>
      </c>
      <c r="E98" s="6">
        <v>382</v>
      </c>
      <c r="F98" s="6">
        <v>1</v>
      </c>
      <c r="G98" s="8" t="s">
        <v>134</v>
      </c>
      <c r="H98" s="8"/>
      <c r="I98" s="9" t="s">
        <v>157</v>
      </c>
      <c r="J98" s="6">
        <v>1459</v>
      </c>
      <c r="K98" s="10" t="s">
        <v>136</v>
      </c>
      <c r="L98" s="8" t="s">
        <v>31</v>
      </c>
      <c r="M98" s="8">
        <v>2017</v>
      </c>
      <c r="N98" s="6">
        <v>0</v>
      </c>
      <c r="O98" s="8"/>
      <c r="P98" s="8"/>
      <c r="Q98" s="11">
        <v>1296.81</v>
      </c>
      <c r="R98" s="11">
        <v>0</v>
      </c>
      <c r="S98" s="11">
        <v>395.3</v>
      </c>
      <c r="T98" s="11">
        <v>901.51</v>
      </c>
      <c r="U98" s="11"/>
      <c r="V98" s="11"/>
      <c r="W98" s="6"/>
      <c r="X98" s="6"/>
      <c r="Y98" s="6"/>
      <c r="Z98" s="6"/>
      <c r="AA98" s="11">
        <v>901.51</v>
      </c>
      <c r="AB98" s="11">
        <v>901.51</v>
      </c>
      <c r="AC98" s="6">
        <v>8</v>
      </c>
      <c r="AD98" s="14" t="s">
        <v>209</v>
      </c>
    </row>
    <row r="99" spans="1:30" ht="29.25" thickBot="1">
      <c r="A99" s="6">
        <v>122</v>
      </c>
      <c r="B99" s="6">
        <v>0</v>
      </c>
      <c r="C99" s="7">
        <v>43100</v>
      </c>
      <c r="D99" s="8">
        <v>2017</v>
      </c>
      <c r="E99" s="6">
        <v>382</v>
      </c>
      <c r="F99" s="6">
        <v>1</v>
      </c>
      <c r="G99" s="8" t="s">
        <v>134</v>
      </c>
      <c r="H99" s="8"/>
      <c r="I99" s="9" t="s">
        <v>157</v>
      </c>
      <c r="J99" s="6">
        <v>65</v>
      </c>
      <c r="K99" s="10" t="s">
        <v>87</v>
      </c>
      <c r="L99" s="8" t="s">
        <v>31</v>
      </c>
      <c r="M99" s="8">
        <v>2017</v>
      </c>
      <c r="N99" s="6">
        <v>0</v>
      </c>
      <c r="O99" s="8"/>
      <c r="P99" s="8"/>
      <c r="Q99" s="11">
        <v>12869.15</v>
      </c>
      <c r="R99" s="11">
        <v>0</v>
      </c>
      <c r="S99" s="11">
        <v>10181.73</v>
      </c>
      <c r="T99" s="11">
        <v>2687.42</v>
      </c>
      <c r="U99" s="11"/>
      <c r="V99" s="11">
        <v>-2687.42</v>
      </c>
      <c r="W99" s="11"/>
      <c r="X99" s="11"/>
      <c r="Y99" s="11"/>
      <c r="Z99" s="6"/>
      <c r="AA99" s="11"/>
      <c r="AB99" s="11"/>
      <c r="AC99" s="6">
        <v>8</v>
      </c>
      <c r="AD99" s="14" t="s">
        <v>220</v>
      </c>
    </row>
    <row r="100" spans="1:30" ht="29.25" thickBot="1">
      <c r="A100" s="6">
        <v>123</v>
      </c>
      <c r="B100" s="6">
        <v>0</v>
      </c>
      <c r="C100" s="7">
        <v>43098</v>
      </c>
      <c r="D100" s="8">
        <v>2017</v>
      </c>
      <c r="E100" s="6">
        <v>382</v>
      </c>
      <c r="F100" s="6">
        <v>1</v>
      </c>
      <c r="G100" s="8" t="s">
        <v>134</v>
      </c>
      <c r="H100" s="8"/>
      <c r="I100" s="9" t="s">
        <v>158</v>
      </c>
      <c r="J100" s="6">
        <v>7013</v>
      </c>
      <c r="K100" s="10" t="s">
        <v>159</v>
      </c>
      <c r="L100" s="8" t="s">
        <v>31</v>
      </c>
      <c r="M100" s="8">
        <v>2017</v>
      </c>
      <c r="N100" s="6">
        <v>0</v>
      </c>
      <c r="O100" s="8"/>
      <c r="P100" s="8"/>
      <c r="Q100" s="11">
        <v>50</v>
      </c>
      <c r="R100" s="11">
        <v>0</v>
      </c>
      <c r="S100" s="11">
        <v>0</v>
      </c>
      <c r="T100" s="11">
        <v>50</v>
      </c>
      <c r="U100" s="11"/>
      <c r="V100" s="11"/>
      <c r="W100" s="6"/>
      <c r="X100" s="6"/>
      <c r="Y100" s="6"/>
      <c r="Z100" s="6"/>
      <c r="AA100" s="11">
        <v>50</v>
      </c>
      <c r="AB100" s="11">
        <v>50</v>
      </c>
      <c r="AC100" s="6">
        <v>8</v>
      </c>
      <c r="AD100" s="14" t="s">
        <v>209</v>
      </c>
    </row>
    <row r="101" spans="1:30" ht="29.25" thickBot="1">
      <c r="A101" s="6">
        <v>124</v>
      </c>
      <c r="B101" s="6">
        <v>0</v>
      </c>
      <c r="C101" s="7">
        <v>43100</v>
      </c>
      <c r="D101" s="8">
        <v>2017</v>
      </c>
      <c r="E101" s="6">
        <v>382</v>
      </c>
      <c r="F101" s="6">
        <v>1</v>
      </c>
      <c r="G101" s="8" t="s">
        <v>134</v>
      </c>
      <c r="H101" s="8"/>
      <c r="I101" s="9" t="s">
        <v>157</v>
      </c>
      <c r="J101" s="6">
        <v>3448</v>
      </c>
      <c r="K101" s="10" t="s">
        <v>160</v>
      </c>
      <c r="L101" s="8" t="s">
        <v>31</v>
      </c>
      <c r="M101" s="8">
        <v>2017</v>
      </c>
      <c r="N101" s="6">
        <v>0</v>
      </c>
      <c r="O101" s="8"/>
      <c r="P101" s="8"/>
      <c r="Q101" s="11">
        <v>618.92999999999995</v>
      </c>
      <c r="R101" s="11">
        <v>0</v>
      </c>
      <c r="S101" s="11">
        <v>555.92999999999995</v>
      </c>
      <c r="T101" s="11">
        <v>63</v>
      </c>
      <c r="U101" s="11"/>
      <c r="V101" s="11"/>
      <c r="W101" s="6"/>
      <c r="X101" s="6"/>
      <c r="Y101" s="6"/>
      <c r="Z101" s="6"/>
      <c r="AA101" s="11">
        <v>63</v>
      </c>
      <c r="AB101" s="11">
        <v>63</v>
      </c>
      <c r="AC101" s="6">
        <v>8</v>
      </c>
      <c r="AD101" s="14" t="s">
        <v>209</v>
      </c>
    </row>
    <row r="102" spans="1:30" ht="29.25" thickBot="1">
      <c r="A102" s="6">
        <v>125</v>
      </c>
      <c r="B102" s="6">
        <v>0</v>
      </c>
      <c r="C102" s="7">
        <v>43100</v>
      </c>
      <c r="D102" s="8">
        <v>2017</v>
      </c>
      <c r="E102" s="6">
        <v>382</v>
      </c>
      <c r="F102" s="6">
        <v>1</v>
      </c>
      <c r="G102" s="8" t="s">
        <v>134</v>
      </c>
      <c r="H102" s="8"/>
      <c r="I102" s="9" t="s">
        <v>157</v>
      </c>
      <c r="J102" s="6">
        <v>2703</v>
      </c>
      <c r="K102" s="10" t="s">
        <v>147</v>
      </c>
      <c r="L102" s="8" t="s">
        <v>31</v>
      </c>
      <c r="M102" s="8">
        <v>2017</v>
      </c>
      <c r="N102" s="6">
        <v>0</v>
      </c>
      <c r="O102" s="8"/>
      <c r="P102" s="8"/>
      <c r="Q102" s="11">
        <v>3300</v>
      </c>
      <c r="R102" s="11">
        <v>0</v>
      </c>
      <c r="S102" s="11">
        <v>0</v>
      </c>
      <c r="T102" s="11">
        <v>3300</v>
      </c>
      <c r="U102" s="11"/>
      <c r="V102" s="11"/>
      <c r="W102" s="11"/>
      <c r="X102" s="6"/>
      <c r="Y102" s="11"/>
      <c r="Z102" s="6"/>
      <c r="AA102" s="11">
        <v>3300</v>
      </c>
      <c r="AB102" s="11">
        <v>3300</v>
      </c>
      <c r="AC102" s="6">
        <v>8</v>
      </c>
      <c r="AD102" s="14" t="s">
        <v>209</v>
      </c>
    </row>
    <row r="103" spans="1:30" ht="29.25" thickBot="1">
      <c r="A103" s="6">
        <v>128</v>
      </c>
      <c r="B103" s="6">
        <v>0</v>
      </c>
      <c r="C103" s="7">
        <v>43100</v>
      </c>
      <c r="D103" s="8">
        <v>2017</v>
      </c>
      <c r="E103" s="6">
        <v>382</v>
      </c>
      <c r="F103" s="6">
        <v>1</v>
      </c>
      <c r="G103" s="8" t="s">
        <v>134</v>
      </c>
      <c r="H103" s="8"/>
      <c r="I103" s="9" t="s">
        <v>157</v>
      </c>
      <c r="J103" s="6">
        <v>3372</v>
      </c>
      <c r="K103" s="10" t="s">
        <v>142</v>
      </c>
      <c r="L103" s="8" t="s">
        <v>31</v>
      </c>
      <c r="M103" s="8">
        <v>2017</v>
      </c>
      <c r="N103" s="6">
        <v>0</v>
      </c>
      <c r="O103" s="8"/>
      <c r="P103" s="8"/>
      <c r="Q103" s="11">
        <v>2647.74</v>
      </c>
      <c r="R103" s="11">
        <v>0</v>
      </c>
      <c r="S103" s="11">
        <v>180</v>
      </c>
      <c r="T103" s="11">
        <v>2467.7399999999998</v>
      </c>
      <c r="U103" s="11"/>
      <c r="V103" s="11"/>
      <c r="W103" s="11"/>
      <c r="X103" s="6"/>
      <c r="Y103" s="11"/>
      <c r="Z103" s="6"/>
      <c r="AA103" s="11">
        <v>2467.7399999999998</v>
      </c>
      <c r="AB103" s="11">
        <v>2467.7399999999998</v>
      </c>
      <c r="AC103" s="6">
        <v>8</v>
      </c>
      <c r="AD103" s="14" t="s">
        <v>209</v>
      </c>
    </row>
    <row r="104" spans="1:30" ht="29.25" thickBot="1">
      <c r="A104" s="6">
        <v>130</v>
      </c>
      <c r="B104" s="6">
        <v>0</v>
      </c>
      <c r="C104" s="7">
        <v>43100</v>
      </c>
      <c r="D104" s="8">
        <v>2017</v>
      </c>
      <c r="E104" s="6">
        <v>382</v>
      </c>
      <c r="F104" s="6">
        <v>1</v>
      </c>
      <c r="G104" s="8" t="s">
        <v>134</v>
      </c>
      <c r="H104" s="8"/>
      <c r="I104" s="9" t="s">
        <v>157</v>
      </c>
      <c r="J104" s="6">
        <v>1311</v>
      </c>
      <c r="K104" s="10" t="s">
        <v>137</v>
      </c>
      <c r="L104" s="8" t="s">
        <v>31</v>
      </c>
      <c r="M104" s="8">
        <v>2017</v>
      </c>
      <c r="N104" s="6">
        <v>0</v>
      </c>
      <c r="O104" s="8"/>
      <c r="P104" s="8"/>
      <c r="Q104" s="11">
        <v>2888.64</v>
      </c>
      <c r="R104" s="11">
        <v>0</v>
      </c>
      <c r="S104" s="11">
        <v>0</v>
      </c>
      <c r="T104" s="11">
        <v>2888.64</v>
      </c>
      <c r="U104" s="11"/>
      <c r="V104" s="11"/>
      <c r="W104" s="11"/>
      <c r="X104" s="6"/>
      <c r="Y104" s="11"/>
      <c r="Z104" s="6"/>
      <c r="AA104" s="11">
        <v>2888.64</v>
      </c>
      <c r="AB104" s="11">
        <v>2888.64</v>
      </c>
      <c r="AC104" s="6">
        <v>8</v>
      </c>
      <c r="AD104" s="14" t="s">
        <v>209</v>
      </c>
    </row>
    <row r="105" spans="1:30" ht="29.25" thickBot="1">
      <c r="A105" s="6">
        <v>131</v>
      </c>
      <c r="B105" s="6">
        <v>0</v>
      </c>
      <c r="C105" s="7">
        <v>43100</v>
      </c>
      <c r="D105" s="8">
        <v>2017</v>
      </c>
      <c r="E105" s="6">
        <v>382</v>
      </c>
      <c r="F105" s="6">
        <v>1</v>
      </c>
      <c r="G105" s="8" t="s">
        <v>134</v>
      </c>
      <c r="H105" s="8"/>
      <c r="I105" s="9" t="s">
        <v>157</v>
      </c>
      <c r="J105" s="6">
        <v>448</v>
      </c>
      <c r="K105" s="10" t="s">
        <v>150</v>
      </c>
      <c r="L105" s="8" t="s">
        <v>31</v>
      </c>
      <c r="M105" s="8">
        <v>2017</v>
      </c>
      <c r="N105" s="6">
        <v>0</v>
      </c>
      <c r="O105" s="8"/>
      <c r="P105" s="8"/>
      <c r="Q105" s="11">
        <v>4513.5600000000004</v>
      </c>
      <c r="R105" s="11">
        <v>0</v>
      </c>
      <c r="S105" s="11">
        <v>300</v>
      </c>
      <c r="T105" s="11">
        <v>4213.5600000000004</v>
      </c>
      <c r="U105" s="11"/>
      <c r="V105" s="11"/>
      <c r="W105" s="11"/>
      <c r="X105" s="6"/>
      <c r="Y105" s="11"/>
      <c r="Z105" s="6"/>
      <c r="AA105" s="11">
        <v>4213.5600000000004</v>
      </c>
      <c r="AB105" s="11">
        <v>4213.5600000000004</v>
      </c>
      <c r="AC105" s="6">
        <v>8</v>
      </c>
      <c r="AD105" s="14" t="s">
        <v>209</v>
      </c>
    </row>
    <row r="106" spans="1:30" ht="29.25" thickBot="1">
      <c r="A106" s="6">
        <v>132</v>
      </c>
      <c r="B106" s="6">
        <v>0</v>
      </c>
      <c r="C106" s="7">
        <v>43100</v>
      </c>
      <c r="D106" s="8">
        <v>2017</v>
      </c>
      <c r="E106" s="6">
        <v>382</v>
      </c>
      <c r="F106" s="6">
        <v>1</v>
      </c>
      <c r="G106" s="8" t="s">
        <v>134</v>
      </c>
      <c r="H106" s="8"/>
      <c r="I106" s="9" t="s">
        <v>157</v>
      </c>
      <c r="J106" s="6">
        <v>1756</v>
      </c>
      <c r="K106" s="10" t="s">
        <v>161</v>
      </c>
      <c r="L106" s="8" t="s">
        <v>31</v>
      </c>
      <c r="M106" s="8">
        <v>2017</v>
      </c>
      <c r="N106" s="6">
        <v>0</v>
      </c>
      <c r="O106" s="8"/>
      <c r="P106" s="8"/>
      <c r="Q106" s="11">
        <v>4256.22</v>
      </c>
      <c r="R106" s="11">
        <v>0</v>
      </c>
      <c r="S106" s="11">
        <v>4200</v>
      </c>
      <c r="T106" s="11">
        <v>56.22</v>
      </c>
      <c r="U106" s="11"/>
      <c r="V106" s="11"/>
      <c r="W106" s="6"/>
      <c r="X106" s="6"/>
      <c r="Y106" s="6"/>
      <c r="Z106" s="6"/>
      <c r="AA106" s="11">
        <v>56.22</v>
      </c>
      <c r="AB106" s="11">
        <v>56.22</v>
      </c>
      <c r="AC106" s="6">
        <v>8</v>
      </c>
      <c r="AD106" s="14" t="s">
        <v>209</v>
      </c>
    </row>
    <row r="107" spans="1:30" ht="29.25" thickBot="1">
      <c r="A107" s="6">
        <v>134</v>
      </c>
      <c r="B107" s="6">
        <v>0</v>
      </c>
      <c r="C107" s="7">
        <v>43100</v>
      </c>
      <c r="D107" s="8">
        <v>2017</v>
      </c>
      <c r="E107" s="6">
        <v>382</v>
      </c>
      <c r="F107" s="6">
        <v>1</v>
      </c>
      <c r="G107" s="8" t="s">
        <v>134</v>
      </c>
      <c r="H107" s="8"/>
      <c r="I107" s="9" t="s">
        <v>157</v>
      </c>
      <c r="J107" s="6">
        <v>3459</v>
      </c>
      <c r="K107" s="10" t="s">
        <v>140</v>
      </c>
      <c r="L107" s="8" t="s">
        <v>31</v>
      </c>
      <c r="M107" s="8">
        <v>2017</v>
      </c>
      <c r="N107" s="6">
        <v>0</v>
      </c>
      <c r="O107" s="8"/>
      <c r="P107" s="8"/>
      <c r="Q107" s="11">
        <v>7606.44</v>
      </c>
      <c r="R107" s="11">
        <v>0</v>
      </c>
      <c r="S107" s="11">
        <v>3002.49</v>
      </c>
      <c r="T107" s="11">
        <v>4603.95</v>
      </c>
      <c r="U107" s="11"/>
      <c r="V107" s="11"/>
      <c r="W107" s="11"/>
      <c r="X107" s="6"/>
      <c r="Y107" s="11"/>
      <c r="Z107" s="6"/>
      <c r="AA107" s="11">
        <v>4603.95</v>
      </c>
      <c r="AB107" s="11">
        <v>4603.95</v>
      </c>
      <c r="AC107" s="6">
        <v>8</v>
      </c>
      <c r="AD107" s="14" t="s">
        <v>209</v>
      </c>
    </row>
    <row r="108" spans="1:30" ht="29.25" thickBot="1">
      <c r="A108" s="6">
        <v>135</v>
      </c>
      <c r="B108" s="6">
        <v>0</v>
      </c>
      <c r="C108" s="7">
        <v>43100</v>
      </c>
      <c r="D108" s="8">
        <v>2017</v>
      </c>
      <c r="E108" s="6">
        <v>382</v>
      </c>
      <c r="F108" s="6">
        <v>1</v>
      </c>
      <c r="G108" s="8" t="s">
        <v>134</v>
      </c>
      <c r="H108" s="8"/>
      <c r="I108" s="9" t="s">
        <v>157</v>
      </c>
      <c r="J108" s="6">
        <v>5522</v>
      </c>
      <c r="K108" s="10" t="s">
        <v>162</v>
      </c>
      <c r="L108" s="8" t="s">
        <v>31</v>
      </c>
      <c r="M108" s="8">
        <v>2017</v>
      </c>
      <c r="N108" s="6">
        <v>0</v>
      </c>
      <c r="O108" s="8"/>
      <c r="P108" s="8"/>
      <c r="Q108" s="11">
        <v>446.94</v>
      </c>
      <c r="R108" s="11">
        <v>0</v>
      </c>
      <c r="S108" s="11">
        <v>0</v>
      </c>
      <c r="T108" s="11">
        <v>446.94</v>
      </c>
      <c r="U108" s="11"/>
      <c r="V108" s="11">
        <v>-446.94</v>
      </c>
      <c r="W108" s="11"/>
      <c r="X108" s="11"/>
      <c r="Y108" s="6"/>
      <c r="Z108" s="6"/>
      <c r="AA108" s="11"/>
      <c r="AB108" s="11"/>
      <c r="AC108" s="6">
        <v>8</v>
      </c>
      <c r="AD108" s="14" t="s">
        <v>221</v>
      </c>
    </row>
    <row r="109" spans="1:30" ht="29.25" thickBot="1">
      <c r="A109" s="6">
        <v>136</v>
      </c>
      <c r="B109" s="6">
        <v>0</v>
      </c>
      <c r="C109" s="7">
        <v>43100</v>
      </c>
      <c r="D109" s="8">
        <v>2017</v>
      </c>
      <c r="E109" s="6">
        <v>382</v>
      </c>
      <c r="F109" s="6">
        <v>1</v>
      </c>
      <c r="G109" s="8" t="s">
        <v>134</v>
      </c>
      <c r="H109" s="8"/>
      <c r="I109" s="9" t="s">
        <v>157</v>
      </c>
      <c r="J109" s="6">
        <v>3417</v>
      </c>
      <c r="K109" s="10" t="s">
        <v>153</v>
      </c>
      <c r="L109" s="8" t="s">
        <v>31</v>
      </c>
      <c r="M109" s="8">
        <v>2017</v>
      </c>
      <c r="N109" s="6">
        <v>0</v>
      </c>
      <c r="O109" s="8"/>
      <c r="P109" s="8"/>
      <c r="Q109" s="11">
        <v>2634.24</v>
      </c>
      <c r="R109" s="11">
        <v>0</v>
      </c>
      <c r="S109" s="11">
        <v>0</v>
      </c>
      <c r="T109" s="11">
        <v>2634.24</v>
      </c>
      <c r="U109" s="11"/>
      <c r="V109" s="11"/>
      <c r="W109" s="11"/>
      <c r="X109" s="6"/>
      <c r="Y109" s="11"/>
      <c r="Z109" s="6"/>
      <c r="AA109" s="11">
        <v>2634.24</v>
      </c>
      <c r="AB109" s="11">
        <v>2634.24</v>
      </c>
      <c r="AC109" s="6">
        <v>8</v>
      </c>
      <c r="AD109" s="14" t="s">
        <v>209</v>
      </c>
    </row>
    <row r="110" spans="1:30" ht="29.25" thickBot="1">
      <c r="A110" s="6">
        <v>137</v>
      </c>
      <c r="B110" s="6">
        <v>0</v>
      </c>
      <c r="C110" s="7">
        <v>43100</v>
      </c>
      <c r="D110" s="8">
        <v>2017</v>
      </c>
      <c r="E110" s="6">
        <v>382</v>
      </c>
      <c r="F110" s="6">
        <v>1</v>
      </c>
      <c r="G110" s="8" t="s">
        <v>134</v>
      </c>
      <c r="H110" s="8"/>
      <c r="I110" s="9" t="s">
        <v>157</v>
      </c>
      <c r="J110" s="6">
        <v>7346</v>
      </c>
      <c r="K110" s="10" t="s">
        <v>155</v>
      </c>
      <c r="L110" s="8" t="s">
        <v>31</v>
      </c>
      <c r="M110" s="8">
        <v>2017</v>
      </c>
      <c r="N110" s="6">
        <v>0</v>
      </c>
      <c r="O110" s="8"/>
      <c r="P110" s="8"/>
      <c r="Q110" s="11">
        <v>2663.52</v>
      </c>
      <c r="R110" s="11">
        <v>0</v>
      </c>
      <c r="S110" s="11">
        <v>0</v>
      </c>
      <c r="T110" s="11">
        <v>2663.52</v>
      </c>
      <c r="U110" s="11"/>
      <c r="V110" s="11"/>
      <c r="W110" s="11"/>
      <c r="X110" s="6"/>
      <c r="Y110" s="11"/>
      <c r="Z110" s="6"/>
      <c r="AA110" s="11">
        <v>2663.52</v>
      </c>
      <c r="AB110" s="11">
        <v>2663.52</v>
      </c>
      <c r="AC110" s="6">
        <v>8</v>
      </c>
      <c r="AD110" s="14" t="s">
        <v>209</v>
      </c>
    </row>
    <row r="111" spans="1:30" ht="29.25" thickBot="1">
      <c r="A111" s="6">
        <v>142</v>
      </c>
      <c r="B111" s="6">
        <v>0</v>
      </c>
      <c r="C111" s="7">
        <v>43100</v>
      </c>
      <c r="D111" s="8">
        <v>2017</v>
      </c>
      <c r="E111" s="6">
        <v>382</v>
      </c>
      <c r="F111" s="6">
        <v>1</v>
      </c>
      <c r="G111" s="8" t="s">
        <v>134</v>
      </c>
      <c r="H111" s="8"/>
      <c r="I111" s="9" t="s">
        <v>163</v>
      </c>
      <c r="J111" s="6">
        <v>8263</v>
      </c>
      <c r="K111" s="10" t="s">
        <v>164</v>
      </c>
      <c r="L111" s="8" t="s">
        <v>31</v>
      </c>
      <c r="M111" s="8">
        <v>2017</v>
      </c>
      <c r="N111" s="6">
        <v>0</v>
      </c>
      <c r="O111" s="8"/>
      <c r="P111" s="8"/>
      <c r="Q111" s="11">
        <v>2208</v>
      </c>
      <c r="R111" s="11">
        <v>0</v>
      </c>
      <c r="S111" s="11">
        <v>320</v>
      </c>
      <c r="T111" s="11">
        <v>1888</v>
      </c>
      <c r="U111" s="11"/>
      <c r="V111" s="11"/>
      <c r="W111" s="11"/>
      <c r="X111" s="6"/>
      <c r="Y111" s="11"/>
      <c r="Z111" s="6"/>
      <c r="AA111" s="11">
        <v>1888</v>
      </c>
      <c r="AB111" s="11">
        <v>1888</v>
      </c>
      <c r="AC111" s="6">
        <v>8</v>
      </c>
      <c r="AD111" s="14" t="s">
        <v>209</v>
      </c>
    </row>
    <row r="112" spans="1:30" ht="29.25" thickBot="1">
      <c r="A112" s="6">
        <v>29</v>
      </c>
      <c r="B112" s="6">
        <v>0</v>
      </c>
      <c r="C112" s="7">
        <v>42284</v>
      </c>
      <c r="D112" s="8">
        <v>2015</v>
      </c>
      <c r="E112" s="6">
        <v>418</v>
      </c>
      <c r="F112" s="6">
        <v>1</v>
      </c>
      <c r="G112" s="8" t="s">
        <v>165</v>
      </c>
      <c r="H112" s="8"/>
      <c r="I112" s="9" t="s">
        <v>166</v>
      </c>
      <c r="J112" s="6">
        <v>7336</v>
      </c>
      <c r="K112" s="10" t="s">
        <v>82</v>
      </c>
      <c r="L112" s="8" t="s">
        <v>31</v>
      </c>
      <c r="M112" s="8">
        <v>2015</v>
      </c>
      <c r="N112" s="6">
        <v>0</v>
      </c>
      <c r="O112" s="8"/>
      <c r="P112" s="8"/>
      <c r="Q112" s="11">
        <v>886</v>
      </c>
      <c r="R112" s="11">
        <v>0</v>
      </c>
      <c r="S112" s="11">
        <v>871.95</v>
      </c>
      <c r="T112" s="11">
        <v>14.05</v>
      </c>
      <c r="U112" s="11"/>
      <c r="V112" s="11"/>
      <c r="W112" s="6"/>
      <c r="X112" s="6"/>
      <c r="Y112" s="6"/>
      <c r="Z112" s="6"/>
      <c r="AA112" s="11">
        <v>14.05</v>
      </c>
      <c r="AB112" s="6"/>
      <c r="AC112" s="6">
        <v>8</v>
      </c>
      <c r="AD112" s="14" t="s">
        <v>210</v>
      </c>
    </row>
    <row r="113" spans="1:30" ht="29.25" thickBot="1">
      <c r="A113" s="6">
        <v>29</v>
      </c>
      <c r="B113" s="6">
        <v>0</v>
      </c>
      <c r="C113" s="7">
        <v>42284</v>
      </c>
      <c r="D113" s="8">
        <v>2015</v>
      </c>
      <c r="E113" s="6">
        <v>418</v>
      </c>
      <c r="F113" s="6">
        <v>1</v>
      </c>
      <c r="G113" s="8" t="s">
        <v>165</v>
      </c>
      <c r="H113" s="8"/>
      <c r="I113" s="9" t="s">
        <v>166</v>
      </c>
      <c r="J113" s="6">
        <v>7336</v>
      </c>
      <c r="K113" s="10" t="s">
        <v>82</v>
      </c>
      <c r="L113" s="8" t="s">
        <v>31</v>
      </c>
      <c r="M113" s="8">
        <v>2016</v>
      </c>
      <c r="N113" s="6">
        <v>0</v>
      </c>
      <c r="O113" s="8"/>
      <c r="P113" s="8"/>
      <c r="Q113" s="11">
        <v>886</v>
      </c>
      <c r="R113" s="11">
        <v>0</v>
      </c>
      <c r="S113" s="11">
        <v>0</v>
      </c>
      <c r="T113" s="11">
        <v>886</v>
      </c>
      <c r="U113" s="11"/>
      <c r="V113" s="11"/>
      <c r="W113" s="6"/>
      <c r="X113" s="6"/>
      <c r="Y113" s="6"/>
      <c r="Z113" s="6"/>
      <c r="AA113" s="11">
        <v>886</v>
      </c>
      <c r="AB113" s="6"/>
      <c r="AC113" s="6">
        <v>8</v>
      </c>
      <c r="AD113" s="14" t="s">
        <v>210</v>
      </c>
    </row>
    <row r="114" spans="1:30" ht="29.25" thickBot="1">
      <c r="A114" s="6">
        <v>29</v>
      </c>
      <c r="B114" s="6">
        <v>0</v>
      </c>
      <c r="C114" s="7">
        <v>42284</v>
      </c>
      <c r="D114" s="8">
        <v>2015</v>
      </c>
      <c r="E114" s="6">
        <v>418</v>
      </c>
      <c r="F114" s="6">
        <v>1</v>
      </c>
      <c r="G114" s="8" t="s">
        <v>165</v>
      </c>
      <c r="H114" s="8"/>
      <c r="I114" s="9" t="s">
        <v>166</v>
      </c>
      <c r="J114" s="6">
        <v>7336</v>
      </c>
      <c r="K114" s="10" t="s">
        <v>82</v>
      </c>
      <c r="L114" s="8" t="s">
        <v>31</v>
      </c>
      <c r="M114" s="8">
        <v>2017</v>
      </c>
      <c r="N114" s="6">
        <v>0</v>
      </c>
      <c r="O114" s="8"/>
      <c r="P114" s="8"/>
      <c r="Q114" s="11">
        <v>295.33</v>
      </c>
      <c r="R114" s="11">
        <v>0</v>
      </c>
      <c r="S114" s="11">
        <v>0</v>
      </c>
      <c r="T114" s="11">
        <v>295.33</v>
      </c>
      <c r="U114" s="11"/>
      <c r="V114" s="11"/>
      <c r="W114" s="6"/>
      <c r="X114" s="6"/>
      <c r="Y114" s="6"/>
      <c r="Z114" s="6"/>
      <c r="AA114" s="11">
        <v>295.33</v>
      </c>
      <c r="AB114" s="6"/>
      <c r="AC114" s="6">
        <v>8</v>
      </c>
      <c r="AD114" s="14" t="s">
        <v>210</v>
      </c>
    </row>
    <row r="115" spans="1:30" ht="29.25" thickBot="1">
      <c r="A115" s="6">
        <v>119</v>
      </c>
      <c r="B115" s="6">
        <v>0</v>
      </c>
      <c r="C115" s="7">
        <v>43100</v>
      </c>
      <c r="D115" s="8">
        <v>2017</v>
      </c>
      <c r="E115" s="6">
        <v>422</v>
      </c>
      <c r="F115" s="6">
        <v>1</v>
      </c>
      <c r="G115" s="8" t="s">
        <v>167</v>
      </c>
      <c r="H115" s="8"/>
      <c r="I115" s="9" t="s">
        <v>168</v>
      </c>
      <c r="J115" s="6">
        <v>0</v>
      </c>
      <c r="K115" s="10"/>
      <c r="L115" s="8" t="s">
        <v>31</v>
      </c>
      <c r="M115" s="8">
        <v>2017</v>
      </c>
      <c r="N115" s="6">
        <v>0</v>
      </c>
      <c r="O115" s="8"/>
      <c r="P115" s="8"/>
      <c r="Q115" s="11">
        <v>8.3800000000000008</v>
      </c>
      <c r="R115" s="11">
        <v>0</v>
      </c>
      <c r="S115" s="11">
        <v>0</v>
      </c>
      <c r="T115" s="11">
        <v>8.3800000000000008</v>
      </c>
      <c r="U115" s="11"/>
      <c r="V115" s="11"/>
      <c r="W115" s="6"/>
      <c r="X115" s="6"/>
      <c r="Y115" s="6"/>
      <c r="Z115" s="6"/>
      <c r="AA115" s="6">
        <v>8.3800000000000008</v>
      </c>
      <c r="AB115" s="6"/>
      <c r="AC115" s="6">
        <v>8</v>
      </c>
      <c r="AD115" s="14" t="s">
        <v>211</v>
      </c>
    </row>
    <row r="116" spans="1:30" ht="29.25" thickBot="1">
      <c r="A116" s="6">
        <v>31</v>
      </c>
      <c r="B116" s="6">
        <v>0</v>
      </c>
      <c r="C116" s="7">
        <v>42284</v>
      </c>
      <c r="D116" s="8">
        <v>2015</v>
      </c>
      <c r="E116" s="6">
        <v>422</v>
      </c>
      <c r="F116" s="6">
        <v>4</v>
      </c>
      <c r="G116" s="8" t="s">
        <v>169</v>
      </c>
      <c r="H116" s="8"/>
      <c r="I116" s="9" t="s">
        <v>170</v>
      </c>
      <c r="J116" s="6">
        <v>7336</v>
      </c>
      <c r="K116" s="10" t="s">
        <v>82</v>
      </c>
      <c r="L116" s="8" t="s">
        <v>31</v>
      </c>
      <c r="M116" s="8">
        <v>2015</v>
      </c>
      <c r="N116" s="6">
        <v>0</v>
      </c>
      <c r="O116" s="8"/>
      <c r="P116" s="8"/>
      <c r="Q116" s="11">
        <v>566.66</v>
      </c>
      <c r="R116" s="11">
        <v>0</v>
      </c>
      <c r="S116" s="11">
        <v>0</v>
      </c>
      <c r="T116" s="11">
        <v>566.66</v>
      </c>
      <c r="U116" s="11"/>
      <c r="V116" s="11"/>
      <c r="W116" s="6"/>
      <c r="X116" s="6"/>
      <c r="Y116" s="6"/>
      <c r="Z116" s="6"/>
      <c r="AA116" s="11">
        <v>566.66</v>
      </c>
      <c r="AB116" s="6"/>
      <c r="AC116" s="6">
        <v>8</v>
      </c>
      <c r="AD116" s="14" t="s">
        <v>210</v>
      </c>
    </row>
    <row r="117" spans="1:30" ht="29.25" thickBot="1">
      <c r="A117" s="6">
        <v>31</v>
      </c>
      <c r="B117" s="6">
        <v>0</v>
      </c>
      <c r="C117" s="7">
        <v>42284</v>
      </c>
      <c r="D117" s="8">
        <v>2015</v>
      </c>
      <c r="E117" s="6">
        <v>422</v>
      </c>
      <c r="F117" s="6">
        <v>4</v>
      </c>
      <c r="G117" s="8" t="s">
        <v>169</v>
      </c>
      <c r="H117" s="8"/>
      <c r="I117" s="9" t="s">
        <v>170</v>
      </c>
      <c r="J117" s="6">
        <v>7336</v>
      </c>
      <c r="K117" s="10" t="s">
        <v>82</v>
      </c>
      <c r="L117" s="8" t="s">
        <v>31</v>
      </c>
      <c r="M117" s="8">
        <v>2016</v>
      </c>
      <c r="N117" s="6">
        <v>0</v>
      </c>
      <c r="O117" s="8"/>
      <c r="P117" s="8"/>
      <c r="Q117" s="11">
        <v>566.66</v>
      </c>
      <c r="R117" s="11">
        <v>0</v>
      </c>
      <c r="S117" s="11">
        <v>0</v>
      </c>
      <c r="T117" s="11">
        <v>566.66</v>
      </c>
      <c r="U117" s="11"/>
      <c r="V117" s="11"/>
      <c r="W117" s="6"/>
      <c r="X117" s="6"/>
      <c r="Y117" s="6"/>
      <c r="Z117" s="6"/>
      <c r="AA117" s="11">
        <v>566.66</v>
      </c>
      <c r="AB117" s="6"/>
      <c r="AC117" s="6">
        <v>8</v>
      </c>
      <c r="AD117" s="14" t="s">
        <v>210</v>
      </c>
    </row>
    <row r="118" spans="1:30" ht="29.25" thickBot="1">
      <c r="A118" s="6">
        <v>31</v>
      </c>
      <c r="B118" s="6">
        <v>0</v>
      </c>
      <c r="C118" s="7">
        <v>42284</v>
      </c>
      <c r="D118" s="8">
        <v>2015</v>
      </c>
      <c r="E118" s="6">
        <v>422</v>
      </c>
      <c r="F118" s="6">
        <v>4</v>
      </c>
      <c r="G118" s="8" t="s">
        <v>169</v>
      </c>
      <c r="H118" s="8"/>
      <c r="I118" s="9" t="s">
        <v>170</v>
      </c>
      <c r="J118" s="6">
        <v>7336</v>
      </c>
      <c r="K118" s="10" t="s">
        <v>82</v>
      </c>
      <c r="L118" s="8" t="s">
        <v>31</v>
      </c>
      <c r="M118" s="8">
        <v>2017</v>
      </c>
      <c r="N118" s="6">
        <v>0</v>
      </c>
      <c r="O118" s="8"/>
      <c r="P118" s="8"/>
      <c r="Q118" s="11">
        <v>188.83</v>
      </c>
      <c r="R118" s="11">
        <v>0</v>
      </c>
      <c r="S118" s="11">
        <v>0</v>
      </c>
      <c r="T118" s="11">
        <v>188.83</v>
      </c>
      <c r="U118" s="11"/>
      <c r="V118" s="11"/>
      <c r="W118" s="6"/>
      <c r="X118" s="6"/>
      <c r="Y118" s="6"/>
      <c r="Z118" s="6"/>
      <c r="AA118" s="11">
        <v>188.83</v>
      </c>
      <c r="AB118" s="6"/>
      <c r="AC118" s="6">
        <v>8</v>
      </c>
      <c r="AD118" s="14" t="s">
        <v>210</v>
      </c>
    </row>
    <row r="119" spans="1:30" ht="43.5" thickBot="1">
      <c r="A119" s="6">
        <v>98</v>
      </c>
      <c r="B119" s="6">
        <v>0</v>
      </c>
      <c r="C119" s="7">
        <v>43100</v>
      </c>
      <c r="D119" s="8">
        <v>2017</v>
      </c>
      <c r="E119" s="6">
        <v>452</v>
      </c>
      <c r="F119" s="6">
        <v>1</v>
      </c>
      <c r="G119" s="8" t="s">
        <v>171</v>
      </c>
      <c r="H119" s="8"/>
      <c r="I119" s="9" t="s">
        <v>172</v>
      </c>
      <c r="J119" s="6">
        <v>8347</v>
      </c>
      <c r="K119" s="10" t="s">
        <v>173</v>
      </c>
      <c r="L119" s="8" t="s">
        <v>31</v>
      </c>
      <c r="M119" s="8">
        <v>2017</v>
      </c>
      <c r="N119" s="6">
        <v>0</v>
      </c>
      <c r="O119" s="8"/>
      <c r="P119" s="8"/>
      <c r="Q119" s="11">
        <v>4174.59</v>
      </c>
      <c r="R119" s="11">
        <v>0</v>
      </c>
      <c r="S119" s="11">
        <v>0</v>
      </c>
      <c r="T119" s="11">
        <v>4174.59</v>
      </c>
      <c r="U119" s="11"/>
      <c r="V119" s="11"/>
      <c r="W119" s="11"/>
      <c r="X119" s="6"/>
      <c r="Y119" s="11"/>
      <c r="Z119" s="6"/>
      <c r="AA119" s="11">
        <v>4174.59</v>
      </c>
      <c r="AB119" s="6"/>
      <c r="AC119" s="6">
        <v>8</v>
      </c>
      <c r="AD119" s="14" t="s">
        <v>212</v>
      </c>
    </row>
    <row r="120" spans="1:30" ht="57.75" thickBot="1">
      <c r="A120" s="6">
        <v>75</v>
      </c>
      <c r="B120" s="6">
        <v>0</v>
      </c>
      <c r="C120" s="7">
        <v>42735</v>
      </c>
      <c r="D120" s="8">
        <v>2016</v>
      </c>
      <c r="E120" s="6">
        <v>452</v>
      </c>
      <c r="F120" s="6">
        <v>2</v>
      </c>
      <c r="G120" s="8" t="s">
        <v>171</v>
      </c>
      <c r="H120" s="8"/>
      <c r="I120" s="9" t="s">
        <v>174</v>
      </c>
      <c r="J120" s="6">
        <v>3373</v>
      </c>
      <c r="K120" s="10" t="s">
        <v>175</v>
      </c>
      <c r="L120" s="8" t="s">
        <v>31</v>
      </c>
      <c r="M120" s="8">
        <v>2016</v>
      </c>
      <c r="N120" s="6">
        <v>0</v>
      </c>
      <c r="O120" s="8"/>
      <c r="P120" s="8"/>
      <c r="Q120" s="11">
        <v>745.21</v>
      </c>
      <c r="R120" s="11">
        <v>0</v>
      </c>
      <c r="S120" s="11">
        <v>0</v>
      </c>
      <c r="T120" s="11">
        <v>745.21</v>
      </c>
      <c r="U120" s="11"/>
      <c r="V120" s="11">
        <v>-745.21</v>
      </c>
      <c r="W120" s="6"/>
      <c r="X120" s="6"/>
      <c r="Y120" s="6"/>
      <c r="Z120" s="6"/>
      <c r="AA120" s="6"/>
      <c r="AB120" s="6"/>
      <c r="AC120" s="6">
        <v>8</v>
      </c>
      <c r="AD120" s="14" t="s">
        <v>213</v>
      </c>
    </row>
    <row r="121" spans="1:30" ht="72" thickBot="1">
      <c r="A121" s="6">
        <v>99</v>
      </c>
      <c r="B121" s="6">
        <v>0</v>
      </c>
      <c r="C121" s="7">
        <v>43100</v>
      </c>
      <c r="D121" s="8">
        <v>2017</v>
      </c>
      <c r="E121" s="6">
        <v>452</v>
      </c>
      <c r="F121" s="6">
        <v>2</v>
      </c>
      <c r="G121" s="8" t="s">
        <v>171</v>
      </c>
      <c r="H121" s="8"/>
      <c r="I121" s="9" t="s">
        <v>176</v>
      </c>
      <c r="J121" s="6">
        <v>3373</v>
      </c>
      <c r="K121" s="10" t="s">
        <v>175</v>
      </c>
      <c r="L121" s="8" t="s">
        <v>31</v>
      </c>
      <c r="M121" s="8">
        <v>2017</v>
      </c>
      <c r="N121" s="6">
        <v>0</v>
      </c>
      <c r="O121" s="8"/>
      <c r="P121" s="8"/>
      <c r="Q121" s="11">
        <v>34850.39</v>
      </c>
      <c r="R121" s="11">
        <v>0</v>
      </c>
      <c r="S121" s="11">
        <v>0</v>
      </c>
      <c r="T121" s="11">
        <v>34850.39</v>
      </c>
      <c r="U121" s="11"/>
      <c r="V121" s="11">
        <v>-132.76</v>
      </c>
      <c r="W121" s="11"/>
      <c r="X121" s="6"/>
      <c r="Y121" s="11"/>
      <c r="Z121" s="6"/>
      <c r="AA121" s="6"/>
      <c r="AB121" s="6"/>
      <c r="AC121" s="6">
        <v>8</v>
      </c>
      <c r="AD121" s="14" t="s">
        <v>213</v>
      </c>
    </row>
    <row r="122" spans="1:30" ht="29.25" thickBot="1">
      <c r="A122" s="6">
        <v>30</v>
      </c>
      <c r="B122" s="6">
        <v>0</v>
      </c>
      <c r="C122" s="7">
        <v>42284</v>
      </c>
      <c r="D122" s="8">
        <v>2015</v>
      </c>
      <c r="E122" s="6">
        <v>455</v>
      </c>
      <c r="F122" s="6">
        <v>4</v>
      </c>
      <c r="G122" s="8" t="s">
        <v>177</v>
      </c>
      <c r="H122" s="8"/>
      <c r="I122" s="9" t="s">
        <v>178</v>
      </c>
      <c r="J122" s="6">
        <v>7336</v>
      </c>
      <c r="K122" s="10" t="s">
        <v>82</v>
      </c>
      <c r="L122" s="8" t="s">
        <v>31</v>
      </c>
      <c r="M122" s="8">
        <v>2015</v>
      </c>
      <c r="N122" s="6">
        <v>0</v>
      </c>
      <c r="O122" s="8"/>
      <c r="P122" s="8"/>
      <c r="Q122" s="11">
        <v>6.67</v>
      </c>
      <c r="R122" s="11">
        <v>0</v>
      </c>
      <c r="S122" s="11">
        <v>0</v>
      </c>
      <c r="T122" s="11">
        <v>6.67</v>
      </c>
      <c r="U122" s="11"/>
      <c r="V122" s="11"/>
      <c r="W122" s="6"/>
      <c r="X122" s="6"/>
      <c r="Y122" s="6"/>
      <c r="Z122" s="6"/>
      <c r="AA122" s="11">
        <v>6.67</v>
      </c>
      <c r="AB122" s="6"/>
      <c r="AC122" s="6">
        <v>8</v>
      </c>
      <c r="AD122" s="14" t="s">
        <v>210</v>
      </c>
    </row>
    <row r="123" spans="1:30" ht="29.25" thickBot="1">
      <c r="A123" s="6">
        <v>30</v>
      </c>
      <c r="B123" s="6">
        <v>0</v>
      </c>
      <c r="C123" s="7">
        <v>42284</v>
      </c>
      <c r="D123" s="8">
        <v>2015</v>
      </c>
      <c r="E123" s="6">
        <v>455</v>
      </c>
      <c r="F123" s="6">
        <v>4</v>
      </c>
      <c r="G123" s="8" t="s">
        <v>177</v>
      </c>
      <c r="H123" s="8"/>
      <c r="I123" s="9" t="s">
        <v>178</v>
      </c>
      <c r="J123" s="6">
        <v>7336</v>
      </c>
      <c r="K123" s="10" t="s">
        <v>82</v>
      </c>
      <c r="L123" s="8" t="s">
        <v>31</v>
      </c>
      <c r="M123" s="8">
        <v>2016</v>
      </c>
      <c r="N123" s="6">
        <v>0</v>
      </c>
      <c r="O123" s="8"/>
      <c r="P123" s="8"/>
      <c r="Q123" s="11">
        <v>6.67</v>
      </c>
      <c r="R123" s="11">
        <v>0</v>
      </c>
      <c r="S123" s="11">
        <v>0</v>
      </c>
      <c r="T123" s="11">
        <v>6.67</v>
      </c>
      <c r="U123" s="11"/>
      <c r="V123" s="11"/>
      <c r="W123" s="6"/>
      <c r="X123" s="6"/>
      <c r="Y123" s="6"/>
      <c r="Z123" s="6"/>
      <c r="AA123" s="11">
        <v>6.67</v>
      </c>
      <c r="AB123" s="6"/>
      <c r="AC123" s="6">
        <v>8</v>
      </c>
      <c r="AD123" s="14" t="s">
        <v>210</v>
      </c>
    </row>
    <row r="124" spans="1:30" ht="29.25" thickBot="1">
      <c r="A124" s="6">
        <v>30</v>
      </c>
      <c r="B124" s="6">
        <v>0</v>
      </c>
      <c r="C124" s="7">
        <v>42284</v>
      </c>
      <c r="D124" s="8">
        <v>2015</v>
      </c>
      <c r="E124" s="6">
        <v>455</v>
      </c>
      <c r="F124" s="6">
        <v>4</v>
      </c>
      <c r="G124" s="8" t="s">
        <v>177</v>
      </c>
      <c r="H124" s="8"/>
      <c r="I124" s="9" t="s">
        <v>178</v>
      </c>
      <c r="J124" s="6">
        <v>7336</v>
      </c>
      <c r="K124" s="10" t="s">
        <v>82</v>
      </c>
      <c r="L124" s="8" t="s">
        <v>31</v>
      </c>
      <c r="M124" s="8">
        <v>2017</v>
      </c>
      <c r="N124" s="6">
        <v>0</v>
      </c>
      <c r="O124" s="8"/>
      <c r="P124" s="8"/>
      <c r="Q124" s="11">
        <v>2.2200000000000002</v>
      </c>
      <c r="R124" s="11">
        <v>0</v>
      </c>
      <c r="S124" s="11">
        <v>0</v>
      </c>
      <c r="T124" s="11">
        <v>2.2200000000000002</v>
      </c>
      <c r="U124" s="11"/>
      <c r="V124" s="11"/>
      <c r="W124" s="6"/>
      <c r="X124" s="6"/>
      <c r="Y124" s="6"/>
      <c r="Z124" s="6"/>
      <c r="AA124" s="11">
        <v>2.2200000000000002</v>
      </c>
      <c r="AB124" s="6"/>
      <c r="AC124" s="6">
        <v>8</v>
      </c>
      <c r="AD124" s="14" t="s">
        <v>210</v>
      </c>
    </row>
    <row r="125" spans="1:30" ht="57.75" thickBot="1">
      <c r="A125" s="6">
        <v>101</v>
      </c>
      <c r="B125" s="6">
        <v>0</v>
      </c>
      <c r="C125" s="7">
        <v>43100</v>
      </c>
      <c r="D125" s="8">
        <v>2017</v>
      </c>
      <c r="E125" s="6">
        <v>457</v>
      </c>
      <c r="F125" s="6">
        <v>1</v>
      </c>
      <c r="G125" s="8" t="s">
        <v>171</v>
      </c>
      <c r="H125" s="8"/>
      <c r="I125" s="9" t="s">
        <v>179</v>
      </c>
      <c r="J125" s="6">
        <v>122</v>
      </c>
      <c r="K125" s="10" t="s">
        <v>112</v>
      </c>
      <c r="L125" s="8" t="s">
        <v>31</v>
      </c>
      <c r="M125" s="8">
        <v>2017</v>
      </c>
      <c r="N125" s="6">
        <v>0</v>
      </c>
      <c r="O125" s="8"/>
      <c r="P125" s="8"/>
      <c r="Q125" s="11">
        <v>11234.39</v>
      </c>
      <c r="R125" s="11">
        <v>0</v>
      </c>
      <c r="S125" s="11">
        <v>8689.81</v>
      </c>
      <c r="T125" s="11">
        <v>2544.58</v>
      </c>
      <c r="U125" s="11"/>
      <c r="V125" s="11">
        <v>-2544.58</v>
      </c>
      <c r="W125" s="11"/>
      <c r="X125" s="6"/>
      <c r="Y125" s="11"/>
      <c r="Z125" s="6"/>
      <c r="AA125" s="6"/>
      <c r="AB125" s="6"/>
      <c r="AC125" s="6">
        <v>8</v>
      </c>
      <c r="AD125" s="14" t="s">
        <v>214</v>
      </c>
    </row>
    <row r="126" spans="1:30" ht="15.75" thickBot="1">
      <c r="A126" s="6">
        <v>127</v>
      </c>
      <c r="B126" s="6">
        <v>0</v>
      </c>
      <c r="C126" s="7">
        <v>42735</v>
      </c>
      <c r="D126" s="8">
        <v>2016</v>
      </c>
      <c r="E126" s="6">
        <v>477</v>
      </c>
      <c r="F126" s="6">
        <v>1</v>
      </c>
      <c r="G126" s="8" t="s">
        <v>181</v>
      </c>
      <c r="H126" s="8"/>
      <c r="I126" s="9" t="s">
        <v>182</v>
      </c>
      <c r="J126" s="6">
        <v>5226</v>
      </c>
      <c r="K126" s="10" t="s">
        <v>180</v>
      </c>
      <c r="L126" s="8" t="s">
        <v>31</v>
      </c>
      <c r="M126" s="8">
        <v>2016</v>
      </c>
      <c r="N126" s="6">
        <v>0</v>
      </c>
      <c r="O126" s="8"/>
      <c r="P126" s="8"/>
      <c r="Q126" s="11">
        <v>4677.3999999999996</v>
      </c>
      <c r="R126" s="11">
        <v>0</v>
      </c>
      <c r="S126" s="11">
        <v>4677.3999999999996</v>
      </c>
      <c r="T126" s="11">
        <v>0</v>
      </c>
      <c r="U126" s="11"/>
      <c r="V126" s="11"/>
      <c r="W126" s="6"/>
      <c r="X126" s="6"/>
      <c r="Y126" s="6"/>
      <c r="Z126" s="6"/>
      <c r="AA126" s="6"/>
      <c r="AB126" s="6"/>
      <c r="AC126" s="6">
        <v>8</v>
      </c>
      <c r="AD126" s="14"/>
    </row>
    <row r="127" spans="1:30" ht="15.75" thickBot="1">
      <c r="A127" s="6">
        <v>32</v>
      </c>
      <c r="B127" s="6">
        <v>0</v>
      </c>
      <c r="C127" s="7">
        <v>43363</v>
      </c>
      <c r="D127" s="8">
        <v>2018</v>
      </c>
      <c r="E127" s="6">
        <v>477</v>
      </c>
      <c r="F127" s="6">
        <v>1</v>
      </c>
      <c r="G127" s="8" t="s">
        <v>181</v>
      </c>
      <c r="H127" s="8"/>
      <c r="I127" s="9" t="s">
        <v>183</v>
      </c>
      <c r="J127" s="6">
        <v>5226</v>
      </c>
      <c r="K127" s="10" t="s">
        <v>180</v>
      </c>
      <c r="L127" s="8" t="s">
        <v>31</v>
      </c>
      <c r="M127" s="8">
        <v>2017</v>
      </c>
      <c r="N127" s="6">
        <v>0</v>
      </c>
      <c r="O127" s="8"/>
      <c r="P127" s="8"/>
      <c r="Q127" s="11">
        <v>0</v>
      </c>
      <c r="R127" s="11">
        <v>7401.6</v>
      </c>
      <c r="S127" s="11">
        <v>7401.6</v>
      </c>
      <c r="T127" s="11">
        <v>0</v>
      </c>
      <c r="U127" s="11">
        <v>7401.6</v>
      </c>
      <c r="V127" s="11"/>
      <c r="W127" s="6"/>
      <c r="X127" s="6"/>
      <c r="Y127" s="6"/>
      <c r="Z127" s="6"/>
      <c r="AA127" s="6"/>
      <c r="AB127" s="6"/>
      <c r="AC127" s="6">
        <v>8</v>
      </c>
      <c r="AD127" s="14" t="s">
        <v>215</v>
      </c>
    </row>
    <row r="128" spans="1:30" ht="43.5" thickBot="1">
      <c r="A128" s="6">
        <v>77</v>
      </c>
      <c r="B128" s="6">
        <v>0</v>
      </c>
      <c r="C128" s="7">
        <v>43100</v>
      </c>
      <c r="D128" s="8">
        <v>2017</v>
      </c>
      <c r="E128" s="6">
        <v>678</v>
      </c>
      <c r="F128" s="6">
        <v>2</v>
      </c>
      <c r="G128" s="8" t="s">
        <v>184</v>
      </c>
      <c r="H128" s="8"/>
      <c r="I128" s="9" t="s">
        <v>185</v>
      </c>
      <c r="J128" s="6">
        <v>0</v>
      </c>
      <c r="K128" s="10"/>
      <c r="L128" s="8" t="s">
        <v>31</v>
      </c>
      <c r="M128" s="8">
        <v>2017</v>
      </c>
      <c r="N128" s="6">
        <v>0</v>
      </c>
      <c r="O128" s="8"/>
      <c r="P128" s="8"/>
      <c r="Q128" s="11">
        <v>2.91</v>
      </c>
      <c r="R128" s="11">
        <v>0</v>
      </c>
      <c r="S128" s="11">
        <v>0</v>
      </c>
      <c r="T128" s="11">
        <v>2.91</v>
      </c>
      <c r="U128" s="11"/>
      <c r="V128" s="11">
        <v>-2.91</v>
      </c>
      <c r="W128" s="6"/>
      <c r="X128" s="6"/>
      <c r="Y128" s="6"/>
      <c r="Z128" s="6"/>
      <c r="AA128" s="6"/>
      <c r="AB128" s="6"/>
      <c r="AC128" s="6">
        <v>8</v>
      </c>
      <c r="AD128" s="14" t="s">
        <v>216</v>
      </c>
    </row>
    <row r="129" spans="1:30" ht="86.25" thickBot="1">
      <c r="A129" s="6">
        <v>968</v>
      </c>
      <c r="B129" s="6">
        <v>0</v>
      </c>
      <c r="C129" s="7">
        <v>39801</v>
      </c>
      <c r="D129" s="8">
        <v>2008</v>
      </c>
      <c r="E129" s="6">
        <v>688</v>
      </c>
      <c r="F129" s="6">
        <v>1</v>
      </c>
      <c r="G129" s="8" t="s">
        <v>187</v>
      </c>
      <c r="H129" s="8"/>
      <c r="I129" s="9" t="s">
        <v>188</v>
      </c>
      <c r="J129" s="6">
        <v>5477</v>
      </c>
      <c r="K129" s="10" t="s">
        <v>186</v>
      </c>
      <c r="L129" s="8" t="s">
        <v>31</v>
      </c>
      <c r="M129" s="8">
        <v>2008</v>
      </c>
      <c r="N129" s="6">
        <v>0</v>
      </c>
      <c r="O129" s="8"/>
      <c r="P129" s="8"/>
      <c r="Q129" s="11">
        <v>7551.3</v>
      </c>
      <c r="R129" s="11">
        <v>0</v>
      </c>
      <c r="S129" s="11">
        <v>0</v>
      </c>
      <c r="T129" s="11">
        <v>7551.3</v>
      </c>
      <c r="U129" s="11"/>
      <c r="V129" s="11"/>
      <c r="W129" s="11"/>
      <c r="X129" s="6"/>
      <c r="Y129" s="11"/>
      <c r="Z129" s="6"/>
      <c r="AA129" s="11">
        <v>7551.3</v>
      </c>
      <c r="AB129" s="6"/>
      <c r="AC129" s="6">
        <v>8</v>
      </c>
      <c r="AD129" s="14" t="s">
        <v>217</v>
      </c>
    </row>
    <row r="130" spans="1:30" ht="43.5" thickBot="1">
      <c r="A130" s="6">
        <v>10</v>
      </c>
      <c r="B130" s="6">
        <v>0</v>
      </c>
      <c r="C130" s="7">
        <v>39989</v>
      </c>
      <c r="D130" s="8">
        <v>2009</v>
      </c>
      <c r="E130" s="6">
        <v>724</v>
      </c>
      <c r="F130" s="6">
        <v>1</v>
      </c>
      <c r="G130" s="8" t="s">
        <v>189</v>
      </c>
      <c r="H130" s="8"/>
      <c r="I130" s="9" t="s">
        <v>190</v>
      </c>
      <c r="J130" s="6">
        <v>0</v>
      </c>
      <c r="K130" s="10"/>
      <c r="L130" s="8" t="s">
        <v>31</v>
      </c>
      <c r="M130" s="8">
        <v>2009</v>
      </c>
      <c r="N130" s="6">
        <v>0</v>
      </c>
      <c r="O130" s="8"/>
      <c r="P130" s="8"/>
      <c r="Q130" s="11">
        <v>997.79</v>
      </c>
      <c r="R130" s="11">
        <v>0</v>
      </c>
      <c r="S130" s="11">
        <v>0</v>
      </c>
      <c r="T130" s="11">
        <v>997.79</v>
      </c>
      <c r="U130" s="11"/>
      <c r="V130" s="11"/>
      <c r="W130" s="6"/>
      <c r="X130" s="6"/>
      <c r="Y130" s="6"/>
      <c r="Z130" s="6"/>
      <c r="AA130" s="11">
        <v>997.79</v>
      </c>
      <c r="AB130" s="6"/>
      <c r="AC130" s="6">
        <v>8</v>
      </c>
      <c r="AD130" s="14" t="s">
        <v>217</v>
      </c>
    </row>
    <row r="131" spans="1:30" ht="15.75" thickBot="1">
      <c r="A131" s="6"/>
      <c r="B131" s="6"/>
      <c r="C131" s="7"/>
      <c r="D131" s="8"/>
      <c r="E131" s="6"/>
      <c r="F131" s="6"/>
      <c r="G131" s="8"/>
      <c r="H131" s="8"/>
      <c r="I131" s="9"/>
      <c r="J131" s="6"/>
      <c r="K131" s="15"/>
      <c r="L131" s="16"/>
      <c r="M131" s="16"/>
      <c r="N131" s="17"/>
      <c r="O131" s="16"/>
      <c r="P131" s="16"/>
      <c r="Q131" s="18">
        <f>SUM(Q4:Q130)</f>
        <v>2081990.9099999992</v>
      </c>
      <c r="R131" s="18">
        <f t="shared" ref="R131:AB131" si="0">SUM(R4:R130)</f>
        <v>10198.960000000001</v>
      </c>
      <c r="S131" s="18">
        <f t="shared" si="0"/>
        <v>533003.59999999986</v>
      </c>
      <c r="T131" s="18">
        <f t="shared" si="0"/>
        <v>1559130.07</v>
      </c>
      <c r="U131" s="18">
        <f t="shared" si="0"/>
        <v>23973.989999999998</v>
      </c>
      <c r="V131" s="18">
        <f t="shared" si="0"/>
        <v>-21517.019999999993</v>
      </c>
      <c r="W131" s="18">
        <f t="shared" si="0"/>
        <v>0</v>
      </c>
      <c r="X131" s="18">
        <f t="shared" si="0"/>
        <v>-15514.7</v>
      </c>
      <c r="Y131" s="18">
        <f t="shared" si="0"/>
        <v>0</v>
      </c>
      <c r="Z131" s="18">
        <f t="shared" si="0"/>
        <v>0</v>
      </c>
      <c r="AA131" s="18">
        <f t="shared" si="0"/>
        <v>1501211.95</v>
      </c>
      <c r="AB131" s="18">
        <f t="shared" si="0"/>
        <v>1361207.9600000002</v>
      </c>
      <c r="AC131" s="6"/>
      <c r="AD131" s="14"/>
    </row>
    <row r="132" spans="1:30">
      <c r="Q132" s="13"/>
      <c r="R132" s="13"/>
      <c r="S132" s="13"/>
      <c r="T132" s="13"/>
    </row>
  </sheetData>
  <mergeCells count="2">
    <mergeCell ref="A1:Y1"/>
    <mergeCell ref="A2:Y2"/>
  </mergeCells>
  <printOptions horizontalCentered="1"/>
  <pageMargins left="0.31496062992125984" right="0.31496062992125984" top="0.35433070866141736" bottom="0.35433070866141736" header="0.31496062992125984" footer="0.11811023622047245"/>
  <pageSetup paperSize="8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Latt_FIN_18 ER</vt:lpstr>
      <vt:lpstr>Foglio2</vt:lpstr>
      <vt:lpstr>Foglio3</vt:lpstr>
      <vt:lpstr>Latt_FIN_18 ER DE</vt:lpstr>
      <vt:lpstr>'Latt_FIN_18 ER'!Titoli_stampa</vt:lpstr>
      <vt:lpstr>'Latt_FIN_18 ER DE'!Titoli_stampa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2019-07-15T10:49:54Z</dcterms:modified>
</cp:coreProperties>
</file>