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Aram.Entrata res sociali" sheetId="1" r:id="rId1"/>
    <sheet name="Aram.Entrata res sociali D. (2)" sheetId="5" r:id="rId2"/>
    <sheet name="DE" sheetId="4" r:id="rId3"/>
    <sheet name="Foglio2" sheetId="2" r:id="rId4"/>
    <sheet name="Foglio3" sheetId="3" r:id="rId5"/>
  </sheets>
  <definedNames>
    <definedName name="_xlnm.Print_Titles" localSheetId="0">'Aram.Entrata res sociali'!$1:$3</definedName>
    <definedName name="_xlnm.Print_Titles" localSheetId="1">'Aram.Entrata res sociali D. (2)'!$1:$3</definedName>
  </definedNames>
  <calcPr calcId="125725"/>
</workbook>
</file>

<file path=xl/calcChain.xml><?xml version="1.0" encoding="utf-8"?>
<calcChain xmlns="http://schemas.openxmlformats.org/spreadsheetml/2006/main">
  <c r="V31" i="5"/>
  <c r="U31"/>
  <c r="T31"/>
  <c r="S31"/>
  <c r="R31"/>
  <c r="Q31"/>
  <c r="AB41" i="1"/>
  <c r="U41"/>
  <c r="W41"/>
  <c r="AA41"/>
  <c r="Z41"/>
  <c r="Y41"/>
  <c r="X41"/>
  <c r="V41"/>
  <c r="T41"/>
  <c r="S41"/>
  <c r="R41"/>
  <c r="Q41"/>
</calcChain>
</file>

<file path=xl/sharedStrings.xml><?xml version="1.0" encoding="utf-8"?>
<sst xmlns="http://schemas.openxmlformats.org/spreadsheetml/2006/main" count="326" uniqueCount="91">
  <si>
    <t>RENDICONTO ESERCIZIO 2018-RIACCERTAMENTO ORDINARIO DEI RESIDUI- ELENCO ACCERTAMENTI DA RESIDUI 2017 E PREC. DA RIPORTARE-</t>
  </si>
  <si>
    <t xml:space="preserve"> SIG. ARAMINI ANGELO     RESPONSABILE AREA SOCIO CULTURALE ALLEGATO ALLA DETERMINA n.78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</si>
  <si>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</si>
  <si>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</si>
  <si>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</si>
  <si>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</si>
  <si>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</si>
  <si>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</si>
  <si>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</si>
  <si>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</si>
  <si>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</si>
  <si>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</si>
  <si>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</si>
  <si>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</si>
  <si>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</si>
  <si>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</si>
  <si>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</si>
  <si>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</si>
  <si>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</si>
  <si>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>Variazioni eseguite in corso d'anno</t>
  </si>
  <si>
    <t>incassati 2018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</si>
  <si>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</si>
  <si>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</si>
  <si>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</si>
  <si>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</si>
  <si>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</si>
  <si>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2018</t>
  </si>
  <si>
    <t>Reimputazione 2019</t>
  </si>
  <si>
    <t>Residui mantenuti da riportare</t>
  </si>
  <si>
    <t>Dubbia Esigibilita'</t>
  </si>
  <si>
    <t>Cod. resp.</t>
  </si>
  <si>
    <t>Tipo perfezionamento</t>
  </si>
  <si>
    <t>RE</t>
  </si>
  <si>
    <t>2.01.01.02.001</t>
  </si>
  <si>
    <t>ASSEGNAZIONE FONDI REGIONALI BIBLIOTECA L.R.37/90 art.19 programma annuale 2015 prosecuzione catalogazione in SBN materiale librario moderno</t>
  </si>
  <si>
    <t>REGIONE UMBRIA</t>
  </si>
  <si>
    <t>DF</t>
  </si>
  <si>
    <t>3.01.02.01.008</t>
  </si>
  <si>
    <t>IO</t>
  </si>
  <si>
    <t>RETTE SCUOLA MATERNA 2010</t>
  </si>
  <si>
    <t>RETTE MENSE 2011</t>
  </si>
  <si>
    <t>RETTE SCUOLA MATERNA 2012</t>
  </si>
  <si>
    <t>RETTE MENSA MATERNA</t>
  </si>
  <si>
    <t>RETTE MENSA SCUOLA MATERNA 2014</t>
  </si>
  <si>
    <t>RETTE REFEZIONE SCOLASTICA MATERNA 2015</t>
  </si>
  <si>
    <t>RETTE MATERNA ANNO 2016</t>
  </si>
  <si>
    <t>Rette Scuola Materna gennaio-giugno 2017 saldo</t>
  </si>
  <si>
    <t>Rette Scuola Materna 2017 settembre-dicembre 2017</t>
  </si>
  <si>
    <t>PROVENTI MENSA ELEMENTARE E MEDIA 2011</t>
  </si>
  <si>
    <t>RETTE MENSE OBBLIGO 2012</t>
  </si>
  <si>
    <t>RETTE TEMPO PROLUNGATO ANNO 2013</t>
  </si>
  <si>
    <t>RETTE TEMPO PROLUNGATO 2014</t>
  </si>
  <si>
    <t>RETTE TEMPO PROLUNGATO 2015</t>
  </si>
  <si>
    <t>RETTE TEMPO PROLUNGATO ANNO 2016</t>
  </si>
  <si>
    <t>Rette mensa scolastica scuola obbligo settembre-dicembre 2017</t>
  </si>
  <si>
    <t>3.01.02.01.004</t>
  </si>
  <si>
    <t>RETTE SCUOLA MUSICA ANNO 2012</t>
  </si>
  <si>
    <t>saldo rette scuola musica 2013-come da elenco</t>
  </si>
  <si>
    <t>RETTE SCUOLA MUSICA 2014</t>
  </si>
  <si>
    <t>RETTE SCUOLA MUSICA 2015</t>
  </si>
  <si>
    <t>RETTE SCUOLA MUSICA 2016</t>
  </si>
  <si>
    <t>3.01.02.01.006</t>
  </si>
  <si>
    <t>Utilizzo palestra comunale atti comodato 8/9/10/12</t>
  </si>
  <si>
    <t>Utilizzo campo calcio luglio-agosto 2014</t>
  </si>
  <si>
    <t>utilizzo campo calcio</t>
  </si>
  <si>
    <t>3.01.02.01.016</t>
  </si>
  <si>
    <t>TRASPORTI SCOLASTICI ANNO 2011</t>
  </si>
  <si>
    <t>PROVENTI TRASPORTI SCOLASTICI 2012.</t>
  </si>
  <si>
    <t>RETTE TRASPORTO SCOLASTICO 2013</t>
  </si>
  <si>
    <t>VARI COME DA ALLEGATO</t>
  </si>
  <si>
    <t>RETTE TRASPORTO SCOLASTICO 2014</t>
  </si>
  <si>
    <t>RETTE TRASPORTO SCOLASTICO 2015</t>
  </si>
  <si>
    <t>RETTE TRASPORTI 2016</t>
  </si>
  <si>
    <t>RETTE TRASPORTO SCOLASTICO 2017/2018 RATA UNICA/RIDOTTA</t>
  </si>
  <si>
    <t>Rette trasporto scolastico in pagamento rateale 1^ rata settembre-dicembre 2017</t>
  </si>
  <si>
    <t>4.02.01.02.001</t>
  </si>
  <si>
    <t>CONTRIBUTO REG.LE EMERGENZA SISMICA AGOSTO-OTTOBRE 2016 ACQUISTO SCAFFALATURE E ARMADI DELOCALIZZAZIONE BIBLIOTECA COMUNALE INAGIBILE</t>
  </si>
  <si>
    <t>( 4.02.01.02.001 ) CONTRIBUTO REG.LE EMERGENZA SISMICA AGOSTO-OTTOBRE 2016 ACQUISTO SCAFFALATURE E ARMADI DELOCALIZZAZIONE BIBLIOTECA COMUNALE INAGIBILE CORR.U 2850/22</t>
  </si>
  <si>
    <t>CONTRIBUTO REG.LE EMERGENZA EVENTI SISMICI 2016- ACQUISTO SCAFFALATURE ARCHIVIO COMUNALE IN SOSTITUZIONE DI QUELLE DANNEGGIATE</t>
  </si>
  <si>
    <t>Eliminare contributo non utilizzato.eliminato anche corr.Uscita. Cap.2664/8</t>
  </si>
  <si>
    <t>Mantenere ruolo riscossione coattiva emesso 2016</t>
  </si>
  <si>
    <t>Mantenere ruolo riscossione coattiva emesso 2017</t>
  </si>
  <si>
    <t>Mantenere ruolo riscossione coattiva emesso 2018</t>
  </si>
  <si>
    <t>Eliminare non rinvenuti elementi per il mantenimento</t>
  </si>
  <si>
    <t>Mantenere emesso ruolo coattivo.</t>
  </si>
  <si>
    <t>Mantenere inviata raccomandata di sollecito</t>
  </si>
  <si>
    <t>Contributo regionale sisma 2016 a rendicontazione.Spese effettuate.Rendicontazione in corso.</t>
  </si>
  <si>
    <t>2.01.01.02.003</t>
  </si>
  <si>
    <t>contributo centri estivi</t>
  </si>
  <si>
    <t>comune di norcia</t>
  </si>
  <si>
    <t>Maggiore accert.residui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</si>
</sst>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3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4" fontId="5" fillId="0" borderId="2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41"/>
  <sheetViews>
    <sheetView tabSelected="1" view="pageBreakPreview" topLeftCell="A19" zoomScale="60" zoomScaleNormal="85" workbookViewId="0">
      <selection activeCell="AB46" sqref="AB46"/>
    </sheetView>
  </sheetViews>
  <sheetFormatPr defaultRowHeight="15"/>
  <cols>
    <col min="1" max="1" width="11" style="1" customWidth="1"/>
    <col min="2" max="2" width="9.7109375" style="1" customWidth="1"/>
    <col min="3" max="3" width="12" style="1" bestFit="1" customWidth="1"/>
    <col min="4" max="4" width="10.85546875" style="1" bestFit="1" customWidth="1"/>
    <col min="5" max="5" width="5.5703125" style="1" customWidth="1"/>
    <col min="6" max="6" width="4.42578125" style="1" customWidth="1"/>
    <col min="7" max="7" width="19" style="1" bestFit="1" customWidth="1"/>
    <col min="8" max="8" width="3.140625" style="1" customWidth="1"/>
    <col min="9" max="9" width="36.5703125" style="12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85546875" style="1" bestFit="1" customWidth="1"/>
    <col min="14" max="14" width="10.140625" style="1" bestFit="1" customWidth="1"/>
    <col min="15" max="15" width="7" style="1" customWidth="1"/>
    <col min="16" max="16" width="11.7109375" style="1" bestFit="1" customWidth="1"/>
    <col min="17" max="17" width="17.85546875" style="1" bestFit="1" customWidth="1"/>
    <col min="18" max="18" width="20" style="1" bestFit="1" customWidth="1"/>
    <col min="19" max="19" width="17" style="1" bestFit="1" customWidth="1"/>
    <col min="20" max="20" width="15.5703125" style="1" bestFit="1" customWidth="1"/>
    <col min="21" max="21" width="18.7109375" style="1" bestFit="1" customWidth="1"/>
    <col min="22" max="22" width="15.28515625" style="1" customWidth="1"/>
    <col min="23" max="23" width="14.140625" style="1" bestFit="1" customWidth="1"/>
    <col min="24" max="24" width="12.7109375" style="1" bestFit="1" customWidth="1"/>
    <col min="25" max="25" width="14.42578125" style="1" bestFit="1" customWidth="1"/>
    <col min="26" max="26" width="17.5703125" style="1" bestFit="1" customWidth="1"/>
    <col min="27" max="27" width="19.7109375" style="1" bestFit="1" customWidth="1"/>
    <col min="28" max="28" width="16.7109375" style="1" bestFit="1" customWidth="1"/>
    <col min="29" max="29" width="6.5703125" style="1" customWidth="1"/>
    <col min="30" max="30" width="41.42578125" style="13" customWidth="1"/>
  </cols>
  <sheetData>
    <row r="1" spans="1:30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AA1" s="2"/>
    </row>
    <row r="2" spans="1:30" ht="15.75" thickBo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AA2" s="2"/>
    </row>
    <row r="3" spans="1:30" ht="75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5" t="s">
        <v>31</v>
      </c>
    </row>
    <row r="4" spans="1:30" ht="72" customHeight="1" thickBot="1">
      <c r="A4" s="6">
        <v>144</v>
      </c>
      <c r="B4" s="6">
        <v>0</v>
      </c>
      <c r="C4" s="7">
        <v>43100</v>
      </c>
      <c r="D4" s="8">
        <v>2017</v>
      </c>
      <c r="E4" s="6">
        <v>150</v>
      </c>
      <c r="F4" s="6">
        <v>14</v>
      </c>
      <c r="G4" s="8" t="s">
        <v>87</v>
      </c>
      <c r="H4" s="8"/>
      <c r="I4" s="9" t="s">
        <v>88</v>
      </c>
      <c r="J4" s="6">
        <v>2613</v>
      </c>
      <c r="K4" s="10" t="s">
        <v>89</v>
      </c>
      <c r="L4" s="8" t="s">
        <v>32</v>
      </c>
      <c r="M4" s="8">
        <v>2017</v>
      </c>
      <c r="N4" s="6"/>
      <c r="O4" s="8"/>
      <c r="P4" s="7"/>
      <c r="Q4" s="11"/>
      <c r="R4" s="11">
        <v>3</v>
      </c>
      <c r="S4" s="11">
        <v>3</v>
      </c>
      <c r="T4" s="11"/>
      <c r="U4" s="11">
        <v>3</v>
      </c>
      <c r="V4" s="11"/>
      <c r="W4" s="11"/>
      <c r="X4" s="11"/>
      <c r="Y4" s="11"/>
      <c r="Z4" s="11"/>
      <c r="AA4" s="11"/>
      <c r="AB4" s="6"/>
      <c r="AC4" s="6">
        <v>19</v>
      </c>
      <c r="AD4" s="14" t="s">
        <v>90</v>
      </c>
    </row>
    <row r="5" spans="1:30" ht="72" customHeight="1" thickBot="1">
      <c r="A5" s="6">
        <v>64</v>
      </c>
      <c r="B5" s="6">
        <v>0</v>
      </c>
      <c r="C5" s="7">
        <v>42735</v>
      </c>
      <c r="D5" s="8">
        <v>2016</v>
      </c>
      <c r="E5" s="6">
        <v>156</v>
      </c>
      <c r="F5" s="6">
        <v>1</v>
      </c>
      <c r="G5" s="8" t="s">
        <v>33</v>
      </c>
      <c r="H5" s="8"/>
      <c r="I5" s="9" t="s">
        <v>34</v>
      </c>
      <c r="J5" s="6">
        <v>122</v>
      </c>
      <c r="K5" s="10" t="s">
        <v>35</v>
      </c>
      <c r="L5" s="8" t="s">
        <v>32</v>
      </c>
      <c r="M5" s="8">
        <v>2016</v>
      </c>
      <c r="N5" s="6">
        <v>10648</v>
      </c>
      <c r="O5" s="8" t="s">
        <v>36</v>
      </c>
      <c r="P5" s="7">
        <v>42368</v>
      </c>
      <c r="Q5" s="11">
        <v>900</v>
      </c>
      <c r="R5" s="11">
        <v>0</v>
      </c>
      <c r="S5" s="11">
        <v>0</v>
      </c>
      <c r="T5" s="11">
        <v>900</v>
      </c>
      <c r="U5" s="11"/>
      <c r="V5" s="11">
        <v>-900</v>
      </c>
      <c r="W5" s="11"/>
      <c r="X5" s="11"/>
      <c r="Y5" s="11"/>
      <c r="Z5" s="11"/>
      <c r="AA5" s="11"/>
      <c r="AB5" s="6"/>
      <c r="AC5" s="6">
        <v>19</v>
      </c>
      <c r="AD5" s="14" t="s">
        <v>79</v>
      </c>
    </row>
    <row r="6" spans="1:30" ht="29.25" thickBot="1">
      <c r="A6" s="6">
        <v>8</v>
      </c>
      <c r="B6" s="6">
        <v>0</v>
      </c>
      <c r="C6" s="7">
        <v>40239</v>
      </c>
      <c r="D6" s="8">
        <v>2010</v>
      </c>
      <c r="E6" s="6">
        <v>286</v>
      </c>
      <c r="F6" s="6">
        <v>1</v>
      </c>
      <c r="G6" s="8" t="s">
        <v>37</v>
      </c>
      <c r="H6" s="8"/>
      <c r="I6" s="9" t="s">
        <v>39</v>
      </c>
      <c r="J6" s="6">
        <v>0</v>
      </c>
      <c r="K6" s="10"/>
      <c r="L6" s="8" t="s">
        <v>32</v>
      </c>
      <c r="M6" s="8">
        <v>2010</v>
      </c>
      <c r="N6" s="6">
        <v>0</v>
      </c>
      <c r="O6" s="8"/>
      <c r="P6" s="8"/>
      <c r="Q6" s="11">
        <v>1342.23</v>
      </c>
      <c r="R6" s="11">
        <v>0</v>
      </c>
      <c r="S6" s="11">
        <v>0</v>
      </c>
      <c r="T6" s="11">
        <v>1342.23</v>
      </c>
      <c r="U6" s="11"/>
      <c r="V6" s="11"/>
      <c r="W6" s="11"/>
      <c r="X6" s="11"/>
      <c r="Y6" s="11"/>
      <c r="Z6" s="11"/>
      <c r="AA6" s="11">
        <v>1342.23</v>
      </c>
      <c r="AB6" s="11">
        <v>1342.23</v>
      </c>
      <c r="AC6" s="6">
        <v>19</v>
      </c>
      <c r="AD6" s="14" t="s">
        <v>80</v>
      </c>
    </row>
    <row r="7" spans="1:30" ht="34.5" customHeight="1" thickBot="1">
      <c r="A7" s="6">
        <v>5</v>
      </c>
      <c r="B7" s="6">
        <v>0</v>
      </c>
      <c r="C7" s="7">
        <v>40624</v>
      </c>
      <c r="D7" s="8">
        <v>2011</v>
      </c>
      <c r="E7" s="6">
        <v>286</v>
      </c>
      <c r="F7" s="6">
        <v>1</v>
      </c>
      <c r="G7" s="8" t="s">
        <v>37</v>
      </c>
      <c r="H7" s="8"/>
      <c r="I7" s="9" t="s">
        <v>40</v>
      </c>
      <c r="J7" s="6">
        <v>0</v>
      </c>
      <c r="K7" s="10"/>
      <c r="L7" s="8" t="s">
        <v>32</v>
      </c>
      <c r="M7" s="8">
        <v>2011</v>
      </c>
      <c r="N7" s="6">
        <v>0</v>
      </c>
      <c r="O7" s="8"/>
      <c r="P7" s="8"/>
      <c r="Q7" s="11">
        <v>1800.8</v>
      </c>
      <c r="R7" s="11">
        <v>0</v>
      </c>
      <c r="S7" s="11">
        <v>0</v>
      </c>
      <c r="T7" s="11">
        <v>1800.8</v>
      </c>
      <c r="U7" s="11"/>
      <c r="V7" s="11"/>
      <c r="W7" s="11"/>
      <c r="X7" s="11"/>
      <c r="Y7" s="11"/>
      <c r="Z7" s="11"/>
      <c r="AA7" s="11">
        <v>1800.8</v>
      </c>
      <c r="AB7" s="11">
        <v>1800.8</v>
      </c>
      <c r="AC7" s="6">
        <v>19</v>
      </c>
      <c r="AD7" s="14" t="s">
        <v>80</v>
      </c>
    </row>
    <row r="8" spans="1:30" ht="33.75" customHeight="1" thickBot="1">
      <c r="A8" s="6">
        <v>7</v>
      </c>
      <c r="B8" s="6">
        <v>0</v>
      </c>
      <c r="C8" s="7">
        <v>41016</v>
      </c>
      <c r="D8" s="8">
        <v>2012</v>
      </c>
      <c r="E8" s="6">
        <v>286</v>
      </c>
      <c r="F8" s="6">
        <v>1</v>
      </c>
      <c r="G8" s="8" t="s">
        <v>37</v>
      </c>
      <c r="H8" s="8"/>
      <c r="I8" s="9" t="s">
        <v>41</v>
      </c>
      <c r="J8" s="6">
        <v>0</v>
      </c>
      <c r="K8" s="10"/>
      <c r="L8" s="8" t="s">
        <v>32</v>
      </c>
      <c r="M8" s="8">
        <v>2012</v>
      </c>
      <c r="N8" s="6">
        <v>0</v>
      </c>
      <c r="O8" s="8"/>
      <c r="P8" s="8"/>
      <c r="Q8" s="11">
        <v>1800.2</v>
      </c>
      <c r="R8" s="11">
        <v>0</v>
      </c>
      <c r="S8" s="11">
        <v>0</v>
      </c>
      <c r="T8" s="11">
        <v>1800.2</v>
      </c>
      <c r="U8" s="11"/>
      <c r="V8" s="11"/>
      <c r="W8" s="11"/>
      <c r="X8" s="11"/>
      <c r="Y8" s="11"/>
      <c r="Z8" s="11"/>
      <c r="AA8" s="11">
        <v>1800.2</v>
      </c>
      <c r="AB8" s="11">
        <v>1800.2</v>
      </c>
      <c r="AC8" s="6">
        <v>19</v>
      </c>
      <c r="AD8" s="14" t="s">
        <v>80</v>
      </c>
    </row>
    <row r="9" spans="1:30" ht="37.5" customHeight="1" thickBot="1">
      <c r="A9" s="6">
        <v>4</v>
      </c>
      <c r="B9" s="6">
        <v>0</v>
      </c>
      <c r="C9" s="7">
        <v>41312</v>
      </c>
      <c r="D9" s="8">
        <v>2013</v>
      </c>
      <c r="E9" s="6">
        <v>286</v>
      </c>
      <c r="F9" s="6">
        <v>1</v>
      </c>
      <c r="G9" s="8" t="s">
        <v>37</v>
      </c>
      <c r="H9" s="8"/>
      <c r="I9" s="9" t="s">
        <v>42</v>
      </c>
      <c r="J9" s="6">
        <v>0</v>
      </c>
      <c r="K9" s="10"/>
      <c r="L9" s="8" t="s">
        <v>32</v>
      </c>
      <c r="M9" s="8">
        <v>2013</v>
      </c>
      <c r="N9" s="6">
        <v>0</v>
      </c>
      <c r="O9" s="8"/>
      <c r="P9" s="8"/>
      <c r="Q9" s="11">
        <v>2224.35</v>
      </c>
      <c r="R9" s="11">
        <v>0</v>
      </c>
      <c r="S9" s="11">
        <v>0</v>
      </c>
      <c r="T9" s="11">
        <v>2224.35</v>
      </c>
      <c r="U9" s="11"/>
      <c r="V9" s="11"/>
      <c r="W9" s="11"/>
      <c r="X9" s="11"/>
      <c r="Y9" s="11"/>
      <c r="Z9" s="11"/>
      <c r="AA9" s="11">
        <v>2224.35</v>
      </c>
      <c r="AB9" s="11">
        <v>2224.35</v>
      </c>
      <c r="AC9" s="6">
        <v>19</v>
      </c>
      <c r="AD9" s="14" t="s">
        <v>81</v>
      </c>
    </row>
    <row r="10" spans="1:30" ht="29.25" customHeight="1" thickBot="1">
      <c r="A10" s="6">
        <v>7</v>
      </c>
      <c r="B10" s="6">
        <v>0</v>
      </c>
      <c r="C10" s="7">
        <v>41796</v>
      </c>
      <c r="D10" s="8">
        <v>2014</v>
      </c>
      <c r="E10" s="6">
        <v>286</v>
      </c>
      <c r="F10" s="6">
        <v>1</v>
      </c>
      <c r="G10" s="8" t="s">
        <v>37</v>
      </c>
      <c r="H10" s="8"/>
      <c r="I10" s="9" t="s">
        <v>43</v>
      </c>
      <c r="J10" s="6">
        <v>0</v>
      </c>
      <c r="K10" s="10"/>
      <c r="L10" s="8" t="s">
        <v>32</v>
      </c>
      <c r="M10" s="8">
        <v>2014</v>
      </c>
      <c r="N10" s="6">
        <v>0</v>
      </c>
      <c r="O10" s="8"/>
      <c r="P10" s="8"/>
      <c r="Q10" s="11">
        <v>2310.6999999999998</v>
      </c>
      <c r="R10" s="11">
        <v>0</v>
      </c>
      <c r="S10" s="11">
        <v>527.1</v>
      </c>
      <c r="T10" s="11">
        <v>1783.6</v>
      </c>
      <c r="U10" s="11"/>
      <c r="V10" s="11"/>
      <c r="W10" s="11"/>
      <c r="X10" s="11"/>
      <c r="Y10" s="11"/>
      <c r="Z10" s="11"/>
      <c r="AA10" s="11">
        <v>1783.6</v>
      </c>
      <c r="AB10" s="11">
        <v>1783.6</v>
      </c>
      <c r="AC10" s="6">
        <v>19</v>
      </c>
      <c r="AD10" s="14" t="s">
        <v>81</v>
      </c>
    </row>
    <row r="11" spans="1:30" ht="29.25" customHeight="1" thickBot="1">
      <c r="A11" s="6">
        <v>10</v>
      </c>
      <c r="B11" s="6">
        <v>0</v>
      </c>
      <c r="C11" s="7">
        <v>42139</v>
      </c>
      <c r="D11" s="8">
        <v>2015</v>
      </c>
      <c r="E11" s="6">
        <v>286</v>
      </c>
      <c r="F11" s="6">
        <v>1</v>
      </c>
      <c r="G11" s="8" t="s">
        <v>37</v>
      </c>
      <c r="H11" s="8" t="s">
        <v>38</v>
      </c>
      <c r="I11" s="9" t="s">
        <v>44</v>
      </c>
      <c r="J11" s="6">
        <v>0</v>
      </c>
      <c r="K11" s="10"/>
      <c r="L11" s="8" t="s">
        <v>32</v>
      </c>
      <c r="M11" s="8">
        <v>2015</v>
      </c>
      <c r="N11" s="6">
        <v>0</v>
      </c>
      <c r="O11" s="8"/>
      <c r="P11" s="8"/>
      <c r="Q11" s="11">
        <v>2417.1</v>
      </c>
      <c r="R11" s="11">
        <v>0</v>
      </c>
      <c r="S11" s="11">
        <v>999.6</v>
      </c>
      <c r="T11" s="11">
        <v>1417.5</v>
      </c>
      <c r="U11" s="11"/>
      <c r="V11" s="11"/>
      <c r="W11" s="11"/>
      <c r="X11" s="11"/>
      <c r="Y11" s="11"/>
      <c r="Z11" s="11"/>
      <c r="AA11" s="11">
        <v>1417.5</v>
      </c>
      <c r="AB11" s="11">
        <v>1417.5</v>
      </c>
      <c r="AC11" s="6">
        <v>19</v>
      </c>
      <c r="AD11" s="14" t="s">
        <v>81</v>
      </c>
    </row>
    <row r="12" spans="1:30" ht="15.75" customHeight="1" thickBot="1">
      <c r="A12" s="6">
        <v>13</v>
      </c>
      <c r="B12" s="6">
        <v>0</v>
      </c>
      <c r="C12" s="7">
        <v>42503</v>
      </c>
      <c r="D12" s="8">
        <v>2016</v>
      </c>
      <c r="E12" s="6">
        <v>286</v>
      </c>
      <c r="F12" s="6">
        <v>1</v>
      </c>
      <c r="G12" s="8" t="s">
        <v>37</v>
      </c>
      <c r="H12" s="8"/>
      <c r="I12" s="9" t="s">
        <v>45</v>
      </c>
      <c r="J12" s="6">
        <v>0</v>
      </c>
      <c r="K12" s="10"/>
      <c r="L12" s="8" t="s">
        <v>32</v>
      </c>
      <c r="M12" s="8">
        <v>2016</v>
      </c>
      <c r="N12" s="6">
        <v>0</v>
      </c>
      <c r="O12" s="8"/>
      <c r="P12" s="8"/>
      <c r="Q12" s="11">
        <v>2036.8</v>
      </c>
      <c r="R12" s="11">
        <v>0</v>
      </c>
      <c r="S12" s="11">
        <v>1209.2</v>
      </c>
      <c r="T12" s="11">
        <v>827.6</v>
      </c>
      <c r="U12" s="11"/>
      <c r="V12" s="11"/>
      <c r="W12" s="11"/>
      <c r="X12" s="11"/>
      <c r="Y12" s="11"/>
      <c r="Z12" s="11"/>
      <c r="AA12" s="11">
        <v>827.6</v>
      </c>
      <c r="AB12" s="11">
        <v>827.6</v>
      </c>
      <c r="AC12" s="6">
        <v>19</v>
      </c>
      <c r="AD12" s="14" t="s">
        <v>81</v>
      </c>
    </row>
    <row r="13" spans="1:30" ht="29.25" customHeight="1" thickBot="1">
      <c r="A13" s="6">
        <v>64</v>
      </c>
      <c r="B13" s="6">
        <v>0</v>
      </c>
      <c r="C13" s="7">
        <v>43100</v>
      </c>
      <c r="D13" s="8">
        <v>2017</v>
      </c>
      <c r="E13" s="6">
        <v>286</v>
      </c>
      <c r="F13" s="6">
        <v>1</v>
      </c>
      <c r="G13" s="8" t="s">
        <v>37</v>
      </c>
      <c r="H13" s="8"/>
      <c r="I13" s="9" t="s">
        <v>46</v>
      </c>
      <c r="J13" s="6">
        <v>0</v>
      </c>
      <c r="K13" s="10"/>
      <c r="L13" s="8" t="s">
        <v>32</v>
      </c>
      <c r="M13" s="8">
        <v>2017</v>
      </c>
      <c r="N13" s="6">
        <v>0</v>
      </c>
      <c r="O13" s="8"/>
      <c r="P13" s="8"/>
      <c r="Q13" s="11">
        <v>1677.05</v>
      </c>
      <c r="R13" s="11">
        <v>0</v>
      </c>
      <c r="S13" s="11">
        <v>1097.0999999999999</v>
      </c>
      <c r="T13" s="11">
        <v>579.95000000000005</v>
      </c>
      <c r="U13" s="11"/>
      <c r="V13" s="11"/>
      <c r="W13" s="11"/>
      <c r="X13" s="11"/>
      <c r="Y13" s="11"/>
      <c r="Z13" s="11"/>
      <c r="AA13" s="11">
        <v>579.95000000000005</v>
      </c>
      <c r="AB13" s="11">
        <v>579.95000000000005</v>
      </c>
      <c r="AC13" s="6">
        <v>19</v>
      </c>
      <c r="AD13" s="14" t="s">
        <v>81</v>
      </c>
    </row>
    <row r="14" spans="1:30" ht="29.25" customHeight="1" thickBot="1">
      <c r="A14" s="6">
        <v>65</v>
      </c>
      <c r="B14" s="6">
        <v>0</v>
      </c>
      <c r="C14" s="7">
        <v>43100</v>
      </c>
      <c r="D14" s="8">
        <v>2017</v>
      </c>
      <c r="E14" s="6">
        <v>286</v>
      </c>
      <c r="F14" s="6">
        <v>1</v>
      </c>
      <c r="G14" s="8" t="s">
        <v>37</v>
      </c>
      <c r="H14" s="8"/>
      <c r="I14" s="9" t="s">
        <v>47</v>
      </c>
      <c r="J14" s="6">
        <v>0</v>
      </c>
      <c r="K14" s="10"/>
      <c r="L14" s="8" t="s">
        <v>32</v>
      </c>
      <c r="M14" s="8">
        <v>2017</v>
      </c>
      <c r="N14" s="6">
        <v>0</v>
      </c>
      <c r="O14" s="8"/>
      <c r="P14" s="8"/>
      <c r="Q14" s="11">
        <v>6761.75</v>
      </c>
      <c r="R14" s="11">
        <v>0</v>
      </c>
      <c r="S14" s="11">
        <v>6484.9</v>
      </c>
      <c r="T14" s="11">
        <v>276.85000000000002</v>
      </c>
      <c r="U14" s="11"/>
      <c r="V14" s="11"/>
      <c r="W14" s="11"/>
      <c r="X14" s="11"/>
      <c r="Y14" s="11"/>
      <c r="Z14" s="11"/>
      <c r="AA14" s="11">
        <v>276.85000000000002</v>
      </c>
      <c r="AB14" s="11">
        <v>276.85000000000002</v>
      </c>
      <c r="AC14" s="6">
        <v>19</v>
      </c>
      <c r="AD14" s="14" t="s">
        <v>81</v>
      </c>
    </row>
    <row r="15" spans="1:30" ht="29.25" customHeight="1" thickBot="1">
      <c r="A15" s="6">
        <v>12</v>
      </c>
      <c r="B15" s="6">
        <v>0</v>
      </c>
      <c r="C15" s="7">
        <v>40751</v>
      </c>
      <c r="D15" s="8">
        <v>2011</v>
      </c>
      <c r="E15" s="6">
        <v>286</v>
      </c>
      <c r="F15" s="6">
        <v>2</v>
      </c>
      <c r="G15" s="8" t="s">
        <v>37</v>
      </c>
      <c r="H15" s="8"/>
      <c r="I15" s="9" t="s">
        <v>48</v>
      </c>
      <c r="J15" s="6">
        <v>0</v>
      </c>
      <c r="K15" s="10"/>
      <c r="L15" s="8" t="s">
        <v>32</v>
      </c>
      <c r="M15" s="8">
        <v>2011</v>
      </c>
      <c r="N15" s="6">
        <v>0</v>
      </c>
      <c r="O15" s="8"/>
      <c r="P15" s="8"/>
      <c r="Q15" s="11">
        <v>734.7</v>
      </c>
      <c r="R15" s="11">
        <v>0</v>
      </c>
      <c r="S15" s="11">
        <v>0</v>
      </c>
      <c r="T15" s="11">
        <v>734.7</v>
      </c>
      <c r="U15" s="11"/>
      <c r="V15" s="11"/>
      <c r="W15" s="11"/>
      <c r="X15" s="11"/>
      <c r="Y15" s="11"/>
      <c r="Z15" s="11"/>
      <c r="AA15" s="11">
        <v>734.7</v>
      </c>
      <c r="AB15" s="11">
        <v>734.7</v>
      </c>
      <c r="AC15" s="6">
        <v>19</v>
      </c>
      <c r="AD15" s="14" t="s">
        <v>81</v>
      </c>
    </row>
    <row r="16" spans="1:30" ht="15.75" customHeight="1" thickBot="1">
      <c r="A16" s="6">
        <v>11</v>
      </c>
      <c r="B16" s="6">
        <v>0</v>
      </c>
      <c r="C16" s="7">
        <v>41102</v>
      </c>
      <c r="D16" s="8">
        <v>2012</v>
      </c>
      <c r="E16" s="6">
        <v>286</v>
      </c>
      <c r="F16" s="6">
        <v>2</v>
      </c>
      <c r="G16" s="8" t="s">
        <v>37</v>
      </c>
      <c r="H16" s="8"/>
      <c r="I16" s="9" t="s">
        <v>49</v>
      </c>
      <c r="J16" s="6">
        <v>0</v>
      </c>
      <c r="K16" s="10"/>
      <c r="L16" s="8" t="s">
        <v>32</v>
      </c>
      <c r="M16" s="8">
        <v>2012</v>
      </c>
      <c r="N16" s="6">
        <v>0</v>
      </c>
      <c r="O16" s="8"/>
      <c r="P16" s="8"/>
      <c r="Q16" s="11">
        <v>840.22</v>
      </c>
      <c r="R16" s="11">
        <v>0</v>
      </c>
      <c r="S16" s="11">
        <v>0</v>
      </c>
      <c r="T16" s="11">
        <v>840.22</v>
      </c>
      <c r="U16" s="11"/>
      <c r="V16" s="11"/>
      <c r="W16" s="11"/>
      <c r="X16" s="11"/>
      <c r="Y16" s="11"/>
      <c r="Z16" s="11"/>
      <c r="AA16" s="11">
        <v>840.22</v>
      </c>
      <c r="AB16" s="11">
        <v>840.22</v>
      </c>
      <c r="AC16" s="6">
        <v>19</v>
      </c>
      <c r="AD16" s="14" t="s">
        <v>81</v>
      </c>
    </row>
    <row r="17" spans="1:30" ht="29.25" customHeight="1" thickBot="1">
      <c r="A17" s="6">
        <v>11</v>
      </c>
      <c r="B17" s="6">
        <v>0</v>
      </c>
      <c r="C17" s="7">
        <v>41472</v>
      </c>
      <c r="D17" s="8">
        <v>2013</v>
      </c>
      <c r="E17" s="6">
        <v>286</v>
      </c>
      <c r="F17" s="6">
        <v>2</v>
      </c>
      <c r="G17" s="8" t="s">
        <v>37</v>
      </c>
      <c r="H17" s="8"/>
      <c r="I17" s="9" t="s">
        <v>50</v>
      </c>
      <c r="J17" s="6">
        <v>0</v>
      </c>
      <c r="K17" s="10"/>
      <c r="L17" s="8" t="s">
        <v>32</v>
      </c>
      <c r="M17" s="8">
        <v>2013</v>
      </c>
      <c r="N17" s="6">
        <v>0</v>
      </c>
      <c r="O17" s="8"/>
      <c r="P17" s="8"/>
      <c r="Q17" s="11">
        <v>1498</v>
      </c>
      <c r="R17" s="11">
        <v>0</v>
      </c>
      <c r="S17" s="11">
        <v>170.55</v>
      </c>
      <c r="T17" s="11">
        <v>1327.45</v>
      </c>
      <c r="U17" s="11"/>
      <c r="V17" s="11"/>
      <c r="W17" s="11"/>
      <c r="X17" s="11"/>
      <c r="Y17" s="11"/>
      <c r="Z17" s="11"/>
      <c r="AA17" s="11">
        <v>1327.45</v>
      </c>
      <c r="AB17" s="11">
        <v>1327.45</v>
      </c>
      <c r="AC17" s="6">
        <v>19</v>
      </c>
      <c r="AD17" s="14" t="s">
        <v>81</v>
      </c>
    </row>
    <row r="18" spans="1:30" ht="29.25" customHeight="1" thickBot="1">
      <c r="A18" s="6">
        <v>30</v>
      </c>
      <c r="B18" s="6">
        <v>0</v>
      </c>
      <c r="C18" s="7">
        <v>41871</v>
      </c>
      <c r="D18" s="8">
        <v>2014</v>
      </c>
      <c r="E18" s="6">
        <v>286</v>
      </c>
      <c r="F18" s="6">
        <v>2</v>
      </c>
      <c r="G18" s="8" t="s">
        <v>37</v>
      </c>
      <c r="H18" s="8"/>
      <c r="I18" s="9" t="s">
        <v>51</v>
      </c>
      <c r="J18" s="6">
        <v>0</v>
      </c>
      <c r="K18" s="10"/>
      <c r="L18" s="8" t="s">
        <v>32</v>
      </c>
      <c r="M18" s="8">
        <v>2014</v>
      </c>
      <c r="N18" s="6">
        <v>0</v>
      </c>
      <c r="O18" s="8"/>
      <c r="P18" s="8"/>
      <c r="Q18" s="11">
        <v>2052.4</v>
      </c>
      <c r="R18" s="11">
        <v>0</v>
      </c>
      <c r="S18" s="11">
        <v>765.8</v>
      </c>
      <c r="T18" s="11">
        <v>1286.5999999999999</v>
      </c>
      <c r="U18" s="11"/>
      <c r="V18" s="11"/>
      <c r="W18" s="11"/>
      <c r="X18" s="11"/>
      <c r="Y18" s="11"/>
      <c r="Z18" s="11"/>
      <c r="AA18" s="11">
        <v>1286.5999999999999</v>
      </c>
      <c r="AB18" s="11">
        <v>1286.5999999999999</v>
      </c>
      <c r="AC18" s="6">
        <v>19</v>
      </c>
      <c r="AD18" s="14" t="s">
        <v>81</v>
      </c>
    </row>
    <row r="19" spans="1:30" ht="29.25" customHeight="1" thickBot="1">
      <c r="A19" s="6">
        <v>23</v>
      </c>
      <c r="B19" s="6">
        <v>0</v>
      </c>
      <c r="C19" s="7">
        <v>42237</v>
      </c>
      <c r="D19" s="8">
        <v>2015</v>
      </c>
      <c r="E19" s="6">
        <v>286</v>
      </c>
      <c r="F19" s="6">
        <v>2</v>
      </c>
      <c r="G19" s="8" t="s">
        <v>37</v>
      </c>
      <c r="H19" s="8"/>
      <c r="I19" s="9" t="s">
        <v>52</v>
      </c>
      <c r="J19" s="6">
        <v>0</v>
      </c>
      <c r="K19" s="10"/>
      <c r="L19" s="8" t="s">
        <v>32</v>
      </c>
      <c r="M19" s="8">
        <v>2015</v>
      </c>
      <c r="N19" s="6">
        <v>0</v>
      </c>
      <c r="O19" s="8"/>
      <c r="P19" s="8"/>
      <c r="Q19" s="11">
        <v>2979.9</v>
      </c>
      <c r="R19" s="11">
        <v>0</v>
      </c>
      <c r="S19" s="11">
        <v>1211.7</v>
      </c>
      <c r="T19" s="11">
        <v>1768.2</v>
      </c>
      <c r="U19" s="11"/>
      <c r="V19" s="11"/>
      <c r="W19" s="11"/>
      <c r="X19" s="11"/>
      <c r="Y19" s="11"/>
      <c r="Z19" s="11"/>
      <c r="AA19" s="11">
        <v>1768.2</v>
      </c>
      <c r="AB19" s="11">
        <v>1768.2</v>
      </c>
      <c r="AC19" s="6">
        <v>19</v>
      </c>
      <c r="AD19" s="14" t="s">
        <v>81</v>
      </c>
    </row>
    <row r="20" spans="1:30" ht="29.25" customHeight="1" thickBot="1">
      <c r="A20" s="6">
        <v>28</v>
      </c>
      <c r="B20" s="6">
        <v>0</v>
      </c>
      <c r="C20" s="7">
        <v>42593</v>
      </c>
      <c r="D20" s="8">
        <v>2016</v>
      </c>
      <c r="E20" s="6">
        <v>286</v>
      </c>
      <c r="F20" s="6">
        <v>2</v>
      </c>
      <c r="G20" s="8" t="s">
        <v>37</v>
      </c>
      <c r="H20" s="8"/>
      <c r="I20" s="9" t="s">
        <v>53</v>
      </c>
      <c r="J20" s="6">
        <v>0</v>
      </c>
      <c r="K20" s="10"/>
      <c r="L20" s="8" t="s">
        <v>32</v>
      </c>
      <c r="M20" s="8">
        <v>2016</v>
      </c>
      <c r="N20" s="6">
        <v>0</v>
      </c>
      <c r="O20" s="8"/>
      <c r="P20" s="8"/>
      <c r="Q20" s="11">
        <v>2578.8000000000002</v>
      </c>
      <c r="R20" s="11">
        <v>0</v>
      </c>
      <c r="S20" s="11">
        <v>1008.7</v>
      </c>
      <c r="T20" s="11">
        <v>1570.1</v>
      </c>
      <c r="U20" s="11"/>
      <c r="V20" s="11"/>
      <c r="W20" s="11"/>
      <c r="X20" s="11"/>
      <c r="Y20" s="11"/>
      <c r="Z20" s="11"/>
      <c r="AA20" s="11">
        <v>1570.1</v>
      </c>
      <c r="AB20" s="11">
        <v>1570.1</v>
      </c>
      <c r="AC20" s="6">
        <v>19</v>
      </c>
      <c r="AD20" s="14" t="s">
        <v>82</v>
      </c>
    </row>
    <row r="21" spans="1:30" ht="29.25" customHeight="1" thickBot="1">
      <c r="A21" s="6">
        <v>66</v>
      </c>
      <c r="B21" s="6">
        <v>0</v>
      </c>
      <c r="C21" s="7">
        <v>43100</v>
      </c>
      <c r="D21" s="8">
        <v>2017</v>
      </c>
      <c r="E21" s="6">
        <v>286</v>
      </c>
      <c r="F21" s="6">
        <v>2</v>
      </c>
      <c r="G21" s="8" t="s">
        <v>37</v>
      </c>
      <c r="H21" s="8"/>
      <c r="I21" s="9" t="s">
        <v>54</v>
      </c>
      <c r="J21" s="6">
        <v>0</v>
      </c>
      <c r="K21" s="10"/>
      <c r="L21" s="8" t="s">
        <v>32</v>
      </c>
      <c r="M21" s="8">
        <v>2017</v>
      </c>
      <c r="N21" s="6">
        <v>0</v>
      </c>
      <c r="O21" s="8"/>
      <c r="P21" s="8"/>
      <c r="Q21" s="11">
        <v>3330.95</v>
      </c>
      <c r="R21" s="11">
        <v>0</v>
      </c>
      <c r="S21" s="11">
        <v>2847.65</v>
      </c>
      <c r="T21" s="11">
        <v>483.3</v>
      </c>
      <c r="U21" s="11"/>
      <c r="V21" s="11"/>
      <c r="W21" s="11"/>
      <c r="X21" s="11"/>
      <c r="Y21" s="11"/>
      <c r="Z21" s="11"/>
      <c r="AA21" s="11">
        <v>483.3</v>
      </c>
      <c r="AB21" s="11">
        <v>483.3</v>
      </c>
      <c r="AC21" s="6">
        <v>19</v>
      </c>
      <c r="AD21" s="14" t="s">
        <v>82</v>
      </c>
    </row>
    <row r="22" spans="1:30" ht="29.25" customHeight="1" thickBot="1">
      <c r="A22" s="6">
        <v>5</v>
      </c>
      <c r="B22" s="6">
        <v>0</v>
      </c>
      <c r="C22" s="7">
        <v>40934</v>
      </c>
      <c r="D22" s="8">
        <v>2012</v>
      </c>
      <c r="E22" s="6">
        <v>287</v>
      </c>
      <c r="F22" s="6">
        <v>1</v>
      </c>
      <c r="G22" s="8" t="s">
        <v>55</v>
      </c>
      <c r="H22" s="8"/>
      <c r="I22" s="9" t="s">
        <v>56</v>
      </c>
      <c r="J22" s="6">
        <v>0</v>
      </c>
      <c r="K22" s="10"/>
      <c r="L22" s="8" t="s">
        <v>32</v>
      </c>
      <c r="M22" s="8">
        <v>2012</v>
      </c>
      <c r="N22" s="6">
        <v>0</v>
      </c>
      <c r="O22" s="8"/>
      <c r="P22" s="8"/>
      <c r="Q22" s="11">
        <v>122.2</v>
      </c>
      <c r="R22" s="11">
        <v>0</v>
      </c>
      <c r="S22" s="11">
        <v>0</v>
      </c>
      <c r="T22" s="11">
        <v>122.2</v>
      </c>
      <c r="U22" s="11"/>
      <c r="V22" s="11">
        <v>-122.2</v>
      </c>
      <c r="W22" s="11"/>
      <c r="X22" s="11"/>
      <c r="Y22" s="11"/>
      <c r="Z22" s="11"/>
      <c r="AA22" s="11"/>
      <c r="AB22" s="6"/>
      <c r="AC22" s="6">
        <v>19</v>
      </c>
      <c r="AD22" s="14" t="s">
        <v>83</v>
      </c>
    </row>
    <row r="23" spans="1:30" ht="29.25" customHeight="1" thickBot="1">
      <c r="A23" s="6">
        <v>106</v>
      </c>
      <c r="B23" s="6">
        <v>0</v>
      </c>
      <c r="C23" s="7">
        <v>41639</v>
      </c>
      <c r="D23" s="8">
        <v>2013</v>
      </c>
      <c r="E23" s="6">
        <v>287</v>
      </c>
      <c r="F23" s="6">
        <v>1</v>
      </c>
      <c r="G23" s="8" t="s">
        <v>55</v>
      </c>
      <c r="H23" s="8"/>
      <c r="I23" s="9" t="s">
        <v>57</v>
      </c>
      <c r="J23" s="6">
        <v>0</v>
      </c>
      <c r="K23" s="10"/>
      <c r="L23" s="8" t="s">
        <v>32</v>
      </c>
      <c r="M23" s="8">
        <v>2013</v>
      </c>
      <c r="N23" s="6">
        <v>0</v>
      </c>
      <c r="O23" s="8"/>
      <c r="P23" s="8"/>
      <c r="Q23" s="11">
        <v>400</v>
      </c>
      <c r="R23" s="11">
        <v>0</v>
      </c>
      <c r="S23" s="11">
        <v>0</v>
      </c>
      <c r="T23" s="11">
        <v>400</v>
      </c>
      <c r="U23" s="11"/>
      <c r="V23" s="11">
        <v>-400</v>
      </c>
      <c r="W23" s="11"/>
      <c r="X23" s="11"/>
      <c r="Y23" s="11"/>
      <c r="Z23" s="11"/>
      <c r="AA23" s="11"/>
      <c r="AB23" s="6"/>
      <c r="AC23" s="6">
        <v>19</v>
      </c>
      <c r="AD23" s="14" t="s">
        <v>83</v>
      </c>
    </row>
    <row r="24" spans="1:30" ht="29.25" customHeight="1" thickBot="1">
      <c r="A24" s="6">
        <v>3</v>
      </c>
      <c r="B24" s="6">
        <v>0</v>
      </c>
      <c r="C24" s="7">
        <v>41701</v>
      </c>
      <c r="D24" s="8">
        <v>2014</v>
      </c>
      <c r="E24" s="6">
        <v>287</v>
      </c>
      <c r="F24" s="6">
        <v>1</v>
      </c>
      <c r="G24" s="8" t="s">
        <v>55</v>
      </c>
      <c r="H24" s="8"/>
      <c r="I24" s="9" t="s">
        <v>58</v>
      </c>
      <c r="J24" s="6">
        <v>0</v>
      </c>
      <c r="K24" s="10"/>
      <c r="L24" s="8" t="s">
        <v>32</v>
      </c>
      <c r="M24" s="8">
        <v>2014</v>
      </c>
      <c r="N24" s="6">
        <v>0</v>
      </c>
      <c r="O24" s="8"/>
      <c r="P24" s="8"/>
      <c r="Q24" s="11">
        <v>208.5</v>
      </c>
      <c r="R24" s="11">
        <v>0</v>
      </c>
      <c r="S24" s="11">
        <v>0</v>
      </c>
      <c r="T24" s="11">
        <v>208.5</v>
      </c>
      <c r="U24" s="11"/>
      <c r="V24" s="11">
        <v>-208.5</v>
      </c>
      <c r="W24" s="11"/>
      <c r="X24" s="11"/>
      <c r="Y24" s="11"/>
      <c r="Z24" s="11"/>
      <c r="AA24" s="11"/>
      <c r="AB24" s="6"/>
      <c r="AC24" s="6">
        <v>19</v>
      </c>
      <c r="AD24" s="14" t="s">
        <v>83</v>
      </c>
    </row>
    <row r="25" spans="1:30" ht="39" customHeight="1" thickBot="1">
      <c r="A25" s="6">
        <v>11</v>
      </c>
      <c r="B25" s="6">
        <v>0</v>
      </c>
      <c r="C25" s="7">
        <v>42139</v>
      </c>
      <c r="D25" s="8">
        <v>2015</v>
      </c>
      <c r="E25" s="6">
        <v>287</v>
      </c>
      <c r="F25" s="6">
        <v>1</v>
      </c>
      <c r="G25" s="8" t="s">
        <v>55</v>
      </c>
      <c r="H25" s="8"/>
      <c r="I25" s="9" t="s">
        <v>59</v>
      </c>
      <c r="J25" s="6">
        <v>0</v>
      </c>
      <c r="K25" s="10"/>
      <c r="L25" s="8" t="s">
        <v>32</v>
      </c>
      <c r="M25" s="8">
        <v>2015</v>
      </c>
      <c r="N25" s="6">
        <v>0</v>
      </c>
      <c r="O25" s="8"/>
      <c r="P25" s="8"/>
      <c r="Q25" s="11">
        <v>820</v>
      </c>
      <c r="R25" s="11">
        <v>0</v>
      </c>
      <c r="S25" s="11">
        <v>0</v>
      </c>
      <c r="T25" s="11">
        <v>820</v>
      </c>
      <c r="U25" s="11"/>
      <c r="V25" s="11">
        <v>-820</v>
      </c>
      <c r="W25" s="11"/>
      <c r="X25" s="11"/>
      <c r="Y25" s="11"/>
      <c r="Z25" s="11"/>
      <c r="AA25" s="11"/>
      <c r="AB25" s="6"/>
      <c r="AC25" s="6">
        <v>19</v>
      </c>
      <c r="AD25" s="14" t="s">
        <v>83</v>
      </c>
    </row>
    <row r="26" spans="1:30" ht="33" customHeight="1" thickBot="1">
      <c r="A26" s="6">
        <v>3</v>
      </c>
      <c r="B26" s="6">
        <v>0</v>
      </c>
      <c r="C26" s="7">
        <v>42410</v>
      </c>
      <c r="D26" s="8">
        <v>2016</v>
      </c>
      <c r="E26" s="6">
        <v>287</v>
      </c>
      <c r="F26" s="6">
        <v>1</v>
      </c>
      <c r="G26" s="8" t="s">
        <v>55</v>
      </c>
      <c r="H26" s="8"/>
      <c r="I26" s="9" t="s">
        <v>60</v>
      </c>
      <c r="J26" s="6">
        <v>0</v>
      </c>
      <c r="K26" s="10"/>
      <c r="L26" s="8" t="s">
        <v>32</v>
      </c>
      <c r="M26" s="8">
        <v>2016</v>
      </c>
      <c r="N26" s="6">
        <v>0</v>
      </c>
      <c r="O26" s="8"/>
      <c r="P26" s="8"/>
      <c r="Q26" s="11">
        <v>140</v>
      </c>
      <c r="R26" s="11">
        <v>0</v>
      </c>
      <c r="S26" s="11">
        <v>0</v>
      </c>
      <c r="T26" s="11">
        <v>140</v>
      </c>
      <c r="U26" s="11"/>
      <c r="V26" s="11">
        <v>-140</v>
      </c>
      <c r="W26" s="11"/>
      <c r="X26" s="11"/>
      <c r="Y26" s="11"/>
      <c r="Z26" s="11"/>
      <c r="AA26" s="11"/>
      <c r="AB26" s="6"/>
      <c r="AC26" s="6">
        <v>19</v>
      </c>
      <c r="AD26" s="14" t="s">
        <v>83</v>
      </c>
    </row>
    <row r="27" spans="1:30" ht="29.25" customHeight="1" thickBot="1">
      <c r="A27" s="6">
        <v>28</v>
      </c>
      <c r="B27" s="6">
        <v>0</v>
      </c>
      <c r="C27" s="7">
        <v>41241</v>
      </c>
      <c r="D27" s="8">
        <v>2012</v>
      </c>
      <c r="E27" s="6">
        <v>336</v>
      </c>
      <c r="F27" s="6">
        <v>1</v>
      </c>
      <c r="G27" s="8" t="s">
        <v>61</v>
      </c>
      <c r="H27" s="8"/>
      <c r="I27" s="9" t="s">
        <v>62</v>
      </c>
      <c r="J27" s="6">
        <v>0</v>
      </c>
      <c r="K27" s="10"/>
      <c r="L27" s="8" t="s">
        <v>32</v>
      </c>
      <c r="M27" s="8">
        <v>2012</v>
      </c>
      <c r="N27" s="6">
        <v>0</v>
      </c>
      <c r="O27" s="8"/>
      <c r="P27" s="8"/>
      <c r="Q27" s="11">
        <v>50</v>
      </c>
      <c r="R27" s="11">
        <v>0</v>
      </c>
      <c r="S27" s="11">
        <v>0</v>
      </c>
      <c r="T27" s="11">
        <v>50</v>
      </c>
      <c r="U27" s="11"/>
      <c r="V27" s="11"/>
      <c r="W27" s="11"/>
      <c r="X27" s="11"/>
      <c r="Y27" s="11"/>
      <c r="Z27" s="11"/>
      <c r="AA27" s="11">
        <v>50</v>
      </c>
      <c r="AB27" s="11">
        <v>50</v>
      </c>
      <c r="AC27" s="6">
        <v>19</v>
      </c>
      <c r="AD27" s="14" t="s">
        <v>84</v>
      </c>
    </row>
    <row r="28" spans="1:30" ht="29.25" customHeight="1" thickBot="1">
      <c r="A28" s="6">
        <v>32</v>
      </c>
      <c r="B28" s="6">
        <v>0</v>
      </c>
      <c r="C28" s="7">
        <v>41880</v>
      </c>
      <c r="D28" s="8">
        <v>2014</v>
      </c>
      <c r="E28" s="6">
        <v>336</v>
      </c>
      <c r="F28" s="6">
        <v>1</v>
      </c>
      <c r="G28" s="8" t="s">
        <v>61</v>
      </c>
      <c r="H28" s="8"/>
      <c r="I28" s="9" t="s">
        <v>63</v>
      </c>
      <c r="J28" s="6">
        <v>0</v>
      </c>
      <c r="K28" s="10"/>
      <c r="L28" s="8" t="s">
        <v>32</v>
      </c>
      <c r="M28" s="8">
        <v>2014</v>
      </c>
      <c r="N28" s="6">
        <v>0</v>
      </c>
      <c r="O28" s="8"/>
      <c r="P28" s="8"/>
      <c r="Q28" s="11">
        <v>1120</v>
      </c>
      <c r="R28" s="11">
        <v>0</v>
      </c>
      <c r="S28" s="11">
        <v>0</v>
      </c>
      <c r="T28" s="11">
        <v>1120</v>
      </c>
      <c r="U28" s="11"/>
      <c r="V28" s="11"/>
      <c r="W28" s="11"/>
      <c r="X28" s="11"/>
      <c r="Y28" s="11"/>
      <c r="Z28" s="11"/>
      <c r="AA28" s="11">
        <v>1120</v>
      </c>
      <c r="AB28" s="11">
        <v>1120</v>
      </c>
      <c r="AC28" s="6">
        <v>19</v>
      </c>
      <c r="AD28" s="14" t="s">
        <v>85</v>
      </c>
    </row>
    <row r="29" spans="1:30" ht="15.75" customHeight="1" thickBot="1">
      <c r="A29" s="6">
        <v>38</v>
      </c>
      <c r="B29" s="6">
        <v>0</v>
      </c>
      <c r="C29" s="7">
        <v>42297</v>
      </c>
      <c r="D29" s="8">
        <v>2015</v>
      </c>
      <c r="E29" s="6">
        <v>336</v>
      </c>
      <c r="F29" s="6">
        <v>1</v>
      </c>
      <c r="G29" s="8" t="s">
        <v>61</v>
      </c>
      <c r="H29" s="8"/>
      <c r="I29" s="9" t="s">
        <v>64</v>
      </c>
      <c r="J29" s="6">
        <v>0</v>
      </c>
      <c r="K29" s="10"/>
      <c r="L29" s="8" t="s">
        <v>32</v>
      </c>
      <c r="M29" s="8">
        <v>2015</v>
      </c>
      <c r="N29" s="6">
        <v>0</v>
      </c>
      <c r="O29" s="8"/>
      <c r="P29" s="8"/>
      <c r="Q29" s="11">
        <v>800</v>
      </c>
      <c r="R29" s="11">
        <v>0</v>
      </c>
      <c r="S29" s="11">
        <v>0</v>
      </c>
      <c r="T29" s="11">
        <v>800</v>
      </c>
      <c r="U29" s="11"/>
      <c r="V29" s="11"/>
      <c r="W29" s="11"/>
      <c r="X29" s="11"/>
      <c r="Y29" s="11"/>
      <c r="Z29" s="11"/>
      <c r="AA29" s="11">
        <v>800</v>
      </c>
      <c r="AB29" s="11">
        <v>800</v>
      </c>
      <c r="AC29" s="6">
        <v>19</v>
      </c>
      <c r="AD29" s="14" t="s">
        <v>81</v>
      </c>
    </row>
    <row r="30" spans="1:30" ht="29.25" customHeight="1" thickBot="1">
      <c r="A30" s="6">
        <v>1</v>
      </c>
      <c r="B30" s="6">
        <v>0</v>
      </c>
      <c r="C30" s="7">
        <v>40563</v>
      </c>
      <c r="D30" s="8">
        <v>2011</v>
      </c>
      <c r="E30" s="6">
        <v>468</v>
      </c>
      <c r="F30" s="6">
        <v>2</v>
      </c>
      <c r="G30" s="8" t="s">
        <v>65</v>
      </c>
      <c r="H30" s="8"/>
      <c r="I30" s="9" t="s">
        <v>66</v>
      </c>
      <c r="J30" s="6">
        <v>0</v>
      </c>
      <c r="K30" s="10"/>
      <c r="L30" s="8" t="s">
        <v>32</v>
      </c>
      <c r="M30" s="8">
        <v>2011</v>
      </c>
      <c r="N30" s="6">
        <v>0</v>
      </c>
      <c r="O30" s="8"/>
      <c r="P30" s="8"/>
      <c r="Q30" s="11">
        <v>554.66999999999996</v>
      </c>
      <c r="R30" s="11">
        <v>0</v>
      </c>
      <c r="S30" s="11">
        <v>0</v>
      </c>
      <c r="T30" s="11">
        <v>554.66999999999996</v>
      </c>
      <c r="U30" s="11"/>
      <c r="V30" s="11"/>
      <c r="W30" s="11"/>
      <c r="X30" s="11"/>
      <c r="Y30" s="11"/>
      <c r="Z30" s="11"/>
      <c r="AA30" s="11">
        <v>554.66999999999996</v>
      </c>
      <c r="AB30" s="11">
        <v>554.66999999999996</v>
      </c>
      <c r="AC30" s="6">
        <v>19</v>
      </c>
      <c r="AD30" s="14" t="s">
        <v>81</v>
      </c>
    </row>
    <row r="31" spans="1:30" ht="29.25" customHeight="1" thickBot="1">
      <c r="A31" s="6">
        <v>4</v>
      </c>
      <c r="B31" s="6">
        <v>0</v>
      </c>
      <c r="C31" s="7">
        <v>40934</v>
      </c>
      <c r="D31" s="8">
        <v>2012</v>
      </c>
      <c r="E31" s="6">
        <v>468</v>
      </c>
      <c r="F31" s="6">
        <v>2</v>
      </c>
      <c r="G31" s="8" t="s">
        <v>65</v>
      </c>
      <c r="H31" s="8"/>
      <c r="I31" s="9" t="s">
        <v>67</v>
      </c>
      <c r="J31" s="6">
        <v>0</v>
      </c>
      <c r="K31" s="10"/>
      <c r="L31" s="8" t="s">
        <v>32</v>
      </c>
      <c r="M31" s="8">
        <v>2012</v>
      </c>
      <c r="N31" s="6">
        <v>0</v>
      </c>
      <c r="O31" s="8"/>
      <c r="P31" s="8"/>
      <c r="Q31" s="11">
        <v>1698.6</v>
      </c>
      <c r="R31" s="11">
        <v>0</v>
      </c>
      <c r="S31" s="11">
        <v>46.4</v>
      </c>
      <c r="T31" s="11">
        <v>1652.2</v>
      </c>
      <c r="U31" s="11"/>
      <c r="V31" s="11"/>
      <c r="W31" s="11"/>
      <c r="X31" s="11"/>
      <c r="Y31" s="11"/>
      <c r="Z31" s="11"/>
      <c r="AA31" s="11">
        <v>1652.2</v>
      </c>
      <c r="AB31" s="11">
        <v>1652.2</v>
      </c>
      <c r="AC31" s="6">
        <v>19</v>
      </c>
      <c r="AD31" s="14" t="s">
        <v>81</v>
      </c>
    </row>
    <row r="32" spans="1:30" ht="29.25" customHeight="1" thickBot="1">
      <c r="A32" s="6">
        <v>136</v>
      </c>
      <c r="B32" s="6">
        <v>0</v>
      </c>
      <c r="C32" s="7">
        <v>42735</v>
      </c>
      <c r="D32" s="8">
        <v>2016</v>
      </c>
      <c r="E32" s="6">
        <v>468</v>
      </c>
      <c r="F32" s="6">
        <v>2</v>
      </c>
      <c r="G32" s="8" t="s">
        <v>65</v>
      </c>
      <c r="H32" s="8"/>
      <c r="I32" s="9" t="s">
        <v>68</v>
      </c>
      <c r="J32" s="6">
        <v>367</v>
      </c>
      <c r="K32" s="10" t="s">
        <v>69</v>
      </c>
      <c r="L32" s="8" t="s">
        <v>32</v>
      </c>
      <c r="M32" s="8">
        <v>2013</v>
      </c>
      <c r="N32" s="6">
        <v>0</v>
      </c>
      <c r="O32" s="8"/>
      <c r="P32" s="8"/>
      <c r="Q32" s="11">
        <v>1329.7</v>
      </c>
      <c r="R32" s="11">
        <v>0</v>
      </c>
      <c r="S32" s="11">
        <v>129.5</v>
      </c>
      <c r="T32" s="11">
        <v>1200.2</v>
      </c>
      <c r="U32" s="11"/>
      <c r="V32" s="11"/>
      <c r="W32" s="11"/>
      <c r="X32" s="11"/>
      <c r="Y32" s="11"/>
      <c r="Z32" s="11"/>
      <c r="AA32" s="11">
        <v>1200.2</v>
      </c>
      <c r="AB32" s="11">
        <v>1200.2</v>
      </c>
      <c r="AC32" s="6">
        <v>19</v>
      </c>
      <c r="AD32" s="14" t="s">
        <v>81</v>
      </c>
    </row>
    <row r="33" spans="1:30" ht="29.25" customHeight="1" thickBot="1">
      <c r="A33" s="6">
        <v>137</v>
      </c>
      <c r="B33" s="6">
        <v>0</v>
      </c>
      <c r="C33" s="7">
        <v>42735</v>
      </c>
      <c r="D33" s="8">
        <v>2016</v>
      </c>
      <c r="E33" s="6">
        <v>468</v>
      </c>
      <c r="F33" s="6">
        <v>2</v>
      </c>
      <c r="G33" s="8" t="s">
        <v>65</v>
      </c>
      <c r="H33" s="8"/>
      <c r="I33" s="9" t="s">
        <v>70</v>
      </c>
      <c r="J33" s="6">
        <v>0</v>
      </c>
      <c r="K33" s="10"/>
      <c r="L33" s="8" t="s">
        <v>32</v>
      </c>
      <c r="M33" s="8">
        <v>2014</v>
      </c>
      <c r="N33" s="6">
        <v>0</v>
      </c>
      <c r="O33" s="8"/>
      <c r="P33" s="8"/>
      <c r="Q33" s="11">
        <v>1343.69</v>
      </c>
      <c r="R33" s="11">
        <v>0</v>
      </c>
      <c r="S33" s="11">
        <v>335</v>
      </c>
      <c r="T33" s="11">
        <v>1008.69</v>
      </c>
      <c r="U33" s="11"/>
      <c r="V33" s="11"/>
      <c r="W33" s="11"/>
      <c r="X33" s="11"/>
      <c r="Y33" s="11"/>
      <c r="Z33" s="11"/>
      <c r="AA33" s="11">
        <v>1008.69</v>
      </c>
      <c r="AB33" s="11">
        <v>1008.69</v>
      </c>
      <c r="AC33" s="6">
        <v>19</v>
      </c>
      <c r="AD33" s="14" t="s">
        <v>81</v>
      </c>
    </row>
    <row r="34" spans="1:30" ht="29.25" customHeight="1" thickBot="1">
      <c r="A34" s="6">
        <v>139</v>
      </c>
      <c r="B34" s="6">
        <v>0</v>
      </c>
      <c r="C34" s="7">
        <v>42735</v>
      </c>
      <c r="D34" s="8">
        <v>2016</v>
      </c>
      <c r="E34" s="6">
        <v>468</v>
      </c>
      <c r="F34" s="6">
        <v>2</v>
      </c>
      <c r="G34" s="8" t="s">
        <v>65</v>
      </c>
      <c r="H34" s="8"/>
      <c r="I34" s="9" t="s">
        <v>71</v>
      </c>
      <c r="J34" s="6">
        <v>367</v>
      </c>
      <c r="K34" s="10" t="s">
        <v>69</v>
      </c>
      <c r="L34" s="8" t="s">
        <v>32</v>
      </c>
      <c r="M34" s="8">
        <v>2015</v>
      </c>
      <c r="N34" s="6">
        <v>0</v>
      </c>
      <c r="O34" s="8"/>
      <c r="P34" s="8"/>
      <c r="Q34" s="11">
        <v>1823.87</v>
      </c>
      <c r="R34" s="11">
        <v>0</v>
      </c>
      <c r="S34" s="11">
        <v>750.24</v>
      </c>
      <c r="T34" s="11">
        <v>1073.6300000000001</v>
      </c>
      <c r="U34" s="11"/>
      <c r="V34" s="11"/>
      <c r="W34" s="11"/>
      <c r="X34" s="11"/>
      <c r="Y34" s="11"/>
      <c r="Z34" s="11"/>
      <c r="AA34" s="11">
        <v>1073.6300000000001</v>
      </c>
      <c r="AB34" s="11">
        <v>1073.6300000000001</v>
      </c>
      <c r="AC34" s="6">
        <v>19</v>
      </c>
      <c r="AD34" s="14" t="s">
        <v>81</v>
      </c>
    </row>
    <row r="35" spans="1:30" ht="15.75" customHeight="1" thickBot="1">
      <c r="A35" s="6">
        <v>2</v>
      </c>
      <c r="B35" s="6">
        <v>0</v>
      </c>
      <c r="C35" s="7">
        <v>42410</v>
      </c>
      <c r="D35" s="8">
        <v>2016</v>
      </c>
      <c r="E35" s="6">
        <v>468</v>
      </c>
      <c r="F35" s="6">
        <v>2</v>
      </c>
      <c r="G35" s="8" t="s">
        <v>65</v>
      </c>
      <c r="H35" s="8"/>
      <c r="I35" s="9" t="s">
        <v>72</v>
      </c>
      <c r="J35" s="6">
        <v>0</v>
      </c>
      <c r="K35" s="10"/>
      <c r="L35" s="8" t="s">
        <v>32</v>
      </c>
      <c r="M35" s="8">
        <v>2016</v>
      </c>
      <c r="N35" s="6">
        <v>0</v>
      </c>
      <c r="O35" s="8"/>
      <c r="P35" s="8"/>
      <c r="Q35" s="11">
        <v>2840.13</v>
      </c>
      <c r="R35" s="11">
        <v>0</v>
      </c>
      <c r="S35" s="11">
        <v>686.11</v>
      </c>
      <c r="T35" s="11">
        <v>2154.02</v>
      </c>
      <c r="U35" s="11"/>
      <c r="V35" s="11"/>
      <c r="W35" s="11"/>
      <c r="X35" s="11"/>
      <c r="Y35" s="11"/>
      <c r="Z35" s="11"/>
      <c r="AA35" s="11">
        <v>2154.02</v>
      </c>
      <c r="AB35" s="11">
        <v>2154.02</v>
      </c>
      <c r="AC35" s="6">
        <v>19</v>
      </c>
      <c r="AD35" s="14" t="s">
        <v>81</v>
      </c>
    </row>
    <row r="36" spans="1:30" ht="43.5" customHeight="1" thickBot="1">
      <c r="A36" s="6">
        <v>45</v>
      </c>
      <c r="B36" s="6">
        <v>0</v>
      </c>
      <c r="C36" s="7">
        <v>43060</v>
      </c>
      <c r="D36" s="8">
        <v>2017</v>
      </c>
      <c r="E36" s="6">
        <v>468</v>
      </c>
      <c r="F36" s="6">
        <v>2</v>
      </c>
      <c r="G36" s="8" t="s">
        <v>65</v>
      </c>
      <c r="H36" s="8"/>
      <c r="I36" s="9" t="s">
        <v>73</v>
      </c>
      <c r="J36" s="6">
        <v>0</v>
      </c>
      <c r="K36" s="10"/>
      <c r="L36" s="8" t="s">
        <v>32</v>
      </c>
      <c r="M36" s="8">
        <v>2017</v>
      </c>
      <c r="N36" s="6">
        <v>0</v>
      </c>
      <c r="O36" s="8"/>
      <c r="P36" s="8"/>
      <c r="Q36" s="11">
        <v>1489.5</v>
      </c>
      <c r="R36" s="11">
        <v>0</v>
      </c>
      <c r="S36" s="11">
        <v>1453.5</v>
      </c>
      <c r="T36" s="11">
        <v>36</v>
      </c>
      <c r="U36" s="11"/>
      <c r="V36" s="11"/>
      <c r="W36" s="11"/>
      <c r="X36" s="11"/>
      <c r="Y36" s="11"/>
      <c r="Z36" s="11"/>
      <c r="AA36" s="11">
        <v>36</v>
      </c>
      <c r="AB36" s="11">
        <v>36</v>
      </c>
      <c r="AC36" s="6">
        <v>19</v>
      </c>
      <c r="AD36" s="14" t="s">
        <v>85</v>
      </c>
    </row>
    <row r="37" spans="1:30" ht="43.5" customHeight="1" thickBot="1">
      <c r="A37" s="6">
        <v>67</v>
      </c>
      <c r="B37" s="6">
        <v>0</v>
      </c>
      <c r="C37" s="7">
        <v>43100</v>
      </c>
      <c r="D37" s="8">
        <v>2017</v>
      </c>
      <c r="E37" s="6">
        <v>468</v>
      </c>
      <c r="F37" s="6">
        <v>2</v>
      </c>
      <c r="G37" s="8" t="s">
        <v>65</v>
      </c>
      <c r="H37" s="8"/>
      <c r="I37" s="9" t="s">
        <v>74</v>
      </c>
      <c r="J37" s="6">
        <v>0</v>
      </c>
      <c r="K37" s="10"/>
      <c r="L37" s="8" t="s">
        <v>32</v>
      </c>
      <c r="M37" s="8">
        <v>2017</v>
      </c>
      <c r="N37" s="6">
        <v>0</v>
      </c>
      <c r="O37" s="8"/>
      <c r="P37" s="8"/>
      <c r="Q37" s="11">
        <v>2344.1799999999998</v>
      </c>
      <c r="R37" s="11">
        <v>0</v>
      </c>
      <c r="S37" s="11">
        <v>2219.9299999999998</v>
      </c>
      <c r="T37" s="11">
        <v>124.25</v>
      </c>
      <c r="U37" s="11"/>
      <c r="V37" s="11"/>
      <c r="W37" s="11"/>
      <c r="X37" s="11"/>
      <c r="Y37" s="11"/>
      <c r="Z37" s="11"/>
      <c r="AA37" s="11">
        <v>124.25</v>
      </c>
      <c r="AB37" s="11">
        <v>124.25</v>
      </c>
      <c r="AC37" s="6">
        <v>19</v>
      </c>
      <c r="AD37" s="14" t="s">
        <v>85</v>
      </c>
    </row>
    <row r="38" spans="1:30" ht="86.25" customHeight="1" thickBot="1">
      <c r="A38" s="6">
        <v>30</v>
      </c>
      <c r="B38" s="6">
        <v>0</v>
      </c>
      <c r="C38" s="7">
        <v>42916</v>
      </c>
      <c r="D38" s="8">
        <v>2017</v>
      </c>
      <c r="E38" s="6">
        <v>580</v>
      </c>
      <c r="F38" s="6">
        <v>18</v>
      </c>
      <c r="G38" s="8" t="s">
        <v>75</v>
      </c>
      <c r="H38" s="8"/>
      <c r="I38" s="9" t="s">
        <v>76</v>
      </c>
      <c r="J38" s="6">
        <v>122</v>
      </c>
      <c r="K38" s="10" t="s">
        <v>35</v>
      </c>
      <c r="L38" s="8" t="s">
        <v>32</v>
      </c>
      <c r="M38" s="8">
        <v>2017</v>
      </c>
      <c r="N38" s="6">
        <v>0</v>
      </c>
      <c r="O38" s="8"/>
      <c r="P38" s="8"/>
      <c r="Q38" s="11">
        <v>22000</v>
      </c>
      <c r="R38" s="11">
        <v>0</v>
      </c>
      <c r="S38" s="11">
        <v>0</v>
      </c>
      <c r="T38" s="11">
        <v>22000</v>
      </c>
      <c r="U38" s="11"/>
      <c r="V38" s="11"/>
      <c r="W38" s="11"/>
      <c r="X38" s="11"/>
      <c r="Y38" s="11"/>
      <c r="Z38" s="11"/>
      <c r="AA38" s="11">
        <v>22000</v>
      </c>
      <c r="AB38" s="6"/>
      <c r="AC38" s="6">
        <v>19</v>
      </c>
      <c r="AD38" s="14" t="s">
        <v>86</v>
      </c>
    </row>
    <row r="39" spans="1:30" ht="100.5" customHeight="1" thickBot="1">
      <c r="A39" s="6">
        <v>103</v>
      </c>
      <c r="B39" s="6">
        <v>0</v>
      </c>
      <c r="C39" s="7">
        <v>43100</v>
      </c>
      <c r="D39" s="8">
        <v>2017</v>
      </c>
      <c r="E39" s="6">
        <v>580</v>
      </c>
      <c r="F39" s="6">
        <v>18</v>
      </c>
      <c r="G39" s="8" t="s">
        <v>75</v>
      </c>
      <c r="H39" s="8"/>
      <c r="I39" s="9" t="s">
        <v>77</v>
      </c>
      <c r="J39" s="6">
        <v>122</v>
      </c>
      <c r="K39" s="10" t="s">
        <v>35</v>
      </c>
      <c r="L39" s="8" t="s">
        <v>32</v>
      </c>
      <c r="M39" s="8">
        <v>2017</v>
      </c>
      <c r="N39" s="6">
        <v>0</v>
      </c>
      <c r="O39" s="8"/>
      <c r="P39" s="8"/>
      <c r="Q39" s="11">
        <v>347.96</v>
      </c>
      <c r="R39" s="11">
        <v>0</v>
      </c>
      <c r="S39" s="11">
        <v>0</v>
      </c>
      <c r="T39" s="11">
        <v>347.96</v>
      </c>
      <c r="U39" s="11"/>
      <c r="V39" s="11"/>
      <c r="W39" s="11"/>
      <c r="X39" s="11"/>
      <c r="Y39" s="11"/>
      <c r="Z39" s="11"/>
      <c r="AA39" s="11">
        <v>347.96</v>
      </c>
      <c r="AB39" s="6"/>
      <c r="AC39" s="6">
        <v>19</v>
      </c>
      <c r="AD39" s="14" t="s">
        <v>86</v>
      </c>
    </row>
    <row r="40" spans="1:30" ht="86.25" customHeight="1" thickBot="1">
      <c r="A40" s="6">
        <v>159</v>
      </c>
      <c r="B40" s="6">
        <v>0</v>
      </c>
      <c r="C40" s="7">
        <v>43100</v>
      </c>
      <c r="D40" s="8">
        <v>2017</v>
      </c>
      <c r="E40" s="6">
        <v>580</v>
      </c>
      <c r="F40" s="6">
        <v>37</v>
      </c>
      <c r="G40" s="8" t="s">
        <v>75</v>
      </c>
      <c r="H40" s="8"/>
      <c r="I40" s="9" t="s">
        <v>78</v>
      </c>
      <c r="J40" s="6">
        <v>122</v>
      </c>
      <c r="K40" s="10" t="s">
        <v>35</v>
      </c>
      <c r="L40" s="8" t="s">
        <v>32</v>
      </c>
      <c r="M40" s="8">
        <v>2017</v>
      </c>
      <c r="N40" s="6">
        <v>0</v>
      </c>
      <c r="O40" s="8"/>
      <c r="P40" s="8"/>
      <c r="Q40" s="11">
        <v>10884.84</v>
      </c>
      <c r="R40" s="11">
        <v>0</v>
      </c>
      <c r="S40" s="11">
        <v>0</v>
      </c>
      <c r="T40" s="11">
        <v>10884.84</v>
      </c>
      <c r="U40" s="11"/>
      <c r="V40" s="11"/>
      <c r="W40" s="11"/>
      <c r="X40" s="11"/>
      <c r="Y40" s="11"/>
      <c r="Z40" s="11"/>
      <c r="AA40" s="11">
        <v>10884.84</v>
      </c>
      <c r="AB40" s="6"/>
      <c r="AC40" s="6">
        <v>19</v>
      </c>
      <c r="AD40" s="14" t="s">
        <v>86</v>
      </c>
    </row>
    <row r="41" spans="1:30" ht="15.75" thickBot="1">
      <c r="Q41" s="15">
        <f>SUM(Q5:Q40)</f>
        <v>87603.79</v>
      </c>
      <c r="R41" s="15">
        <f>SUM(R5:R40)</f>
        <v>0</v>
      </c>
      <c r="S41" s="15">
        <f>SUM(S5:S40)</f>
        <v>21942.98</v>
      </c>
      <c r="T41" s="15">
        <f>SUM(T5:T40)</f>
        <v>65660.81</v>
      </c>
      <c r="U41" s="15">
        <f>SUM(U4:U40)</f>
        <v>3</v>
      </c>
      <c r="V41" s="15">
        <f t="shared" ref="V41:AB41" si="0">SUM(V5:V40)</f>
        <v>-2590.6999999999998</v>
      </c>
      <c r="W41" s="15">
        <f t="shared" si="0"/>
        <v>0</v>
      </c>
      <c r="X41" s="15">
        <f t="shared" si="0"/>
        <v>0</v>
      </c>
      <c r="Y41" s="15">
        <f t="shared" si="0"/>
        <v>0</v>
      </c>
      <c r="Z41" s="15">
        <f t="shared" si="0"/>
        <v>0</v>
      </c>
      <c r="AA41" s="15">
        <f t="shared" si="0"/>
        <v>63070.11</v>
      </c>
      <c r="AB41" s="15">
        <f t="shared" si="0"/>
        <v>29837.31</v>
      </c>
    </row>
  </sheetData>
  <mergeCells count="2">
    <mergeCell ref="A1:Y1"/>
    <mergeCell ref="A2:Y2"/>
  </mergeCells>
  <pageMargins left="0.70866141732283472" right="0.70866141732283472" top="0.74803149606299213" bottom="0.74803149606299213" header="0.31496062992125984" footer="0.31496062992125984"/>
  <pageSetup paperSize="8" scale="4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31"/>
  <sheetViews>
    <sheetView topLeftCell="F13" zoomScale="85" zoomScaleNormal="85" workbookViewId="0">
      <selection activeCell="AB6" sqref="AB6"/>
    </sheetView>
  </sheetViews>
  <sheetFormatPr defaultRowHeight="15"/>
  <cols>
    <col min="1" max="1" width="11" style="1" customWidth="1"/>
    <col min="2" max="2" width="9.710937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9" style="1" bestFit="1" customWidth="1"/>
    <col min="8" max="8" width="3.140625" style="1" customWidth="1"/>
    <col min="9" max="9" width="36.5703125" style="12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1.5703125" style="1" bestFit="1" customWidth="1"/>
    <col min="17" max="17" width="17.7109375" style="1" bestFit="1" customWidth="1"/>
    <col min="18" max="18" width="19.85546875" style="1" bestFit="1" customWidth="1"/>
    <col min="19" max="19" width="16.85546875" style="1" bestFit="1" customWidth="1"/>
    <col min="20" max="20" width="15.42578125" style="1" bestFit="1" customWidth="1"/>
    <col min="21" max="21" width="19.7109375" style="1" bestFit="1" customWidth="1"/>
    <col min="22" max="22" width="16.7109375" style="1" bestFit="1" customWidth="1"/>
    <col min="23" max="23" width="6.5703125" style="1" customWidth="1"/>
    <col min="24" max="24" width="41.42578125" style="13" customWidth="1"/>
  </cols>
  <sheetData>
    <row r="1" spans="1:2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2"/>
    </row>
    <row r="2" spans="1:24" ht="15.75" thickBo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"/>
    </row>
    <row r="3" spans="1:24" ht="75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28</v>
      </c>
      <c r="V3" s="3" t="s">
        <v>29</v>
      </c>
      <c r="W3" s="3" t="s">
        <v>30</v>
      </c>
      <c r="X3" s="5" t="s">
        <v>31</v>
      </c>
    </row>
    <row r="4" spans="1:24" ht="29.25" thickBot="1">
      <c r="A4" s="6">
        <v>8</v>
      </c>
      <c r="B4" s="6">
        <v>0</v>
      </c>
      <c r="C4" s="7">
        <v>40239</v>
      </c>
      <c r="D4" s="8">
        <v>2010</v>
      </c>
      <c r="E4" s="6">
        <v>286</v>
      </c>
      <c r="F4" s="6">
        <v>1</v>
      </c>
      <c r="G4" s="8" t="s">
        <v>37</v>
      </c>
      <c r="H4" s="8"/>
      <c r="I4" s="9" t="s">
        <v>39</v>
      </c>
      <c r="J4" s="6">
        <v>0</v>
      </c>
      <c r="K4" s="10"/>
      <c r="L4" s="8" t="s">
        <v>32</v>
      </c>
      <c r="M4" s="8">
        <v>2010</v>
      </c>
      <c r="N4" s="6">
        <v>0</v>
      </c>
      <c r="O4" s="8"/>
      <c r="P4" s="8"/>
      <c r="Q4" s="11">
        <v>1342.23</v>
      </c>
      <c r="R4" s="11">
        <v>0</v>
      </c>
      <c r="S4" s="11">
        <v>0</v>
      </c>
      <c r="T4" s="11">
        <v>1342.23</v>
      </c>
      <c r="U4" s="11">
        <v>1342.23</v>
      </c>
      <c r="V4" s="11">
        <v>1342.23</v>
      </c>
      <c r="W4" s="6">
        <v>19</v>
      </c>
      <c r="X4" s="14" t="s">
        <v>80</v>
      </c>
    </row>
    <row r="5" spans="1:24" ht="34.5" customHeight="1" thickBot="1">
      <c r="A5" s="6">
        <v>5</v>
      </c>
      <c r="B5" s="6">
        <v>0</v>
      </c>
      <c r="C5" s="7">
        <v>40624</v>
      </c>
      <c r="D5" s="8">
        <v>2011</v>
      </c>
      <c r="E5" s="6">
        <v>286</v>
      </c>
      <c r="F5" s="6">
        <v>1</v>
      </c>
      <c r="G5" s="8" t="s">
        <v>37</v>
      </c>
      <c r="H5" s="8"/>
      <c r="I5" s="9" t="s">
        <v>40</v>
      </c>
      <c r="J5" s="6">
        <v>0</v>
      </c>
      <c r="K5" s="10"/>
      <c r="L5" s="8" t="s">
        <v>32</v>
      </c>
      <c r="M5" s="8">
        <v>2011</v>
      </c>
      <c r="N5" s="6">
        <v>0</v>
      </c>
      <c r="O5" s="8"/>
      <c r="P5" s="8"/>
      <c r="Q5" s="11">
        <v>1800.8</v>
      </c>
      <c r="R5" s="11">
        <v>0</v>
      </c>
      <c r="S5" s="11">
        <v>0</v>
      </c>
      <c r="T5" s="11">
        <v>1800.8</v>
      </c>
      <c r="U5" s="11">
        <v>1800.8</v>
      </c>
      <c r="V5" s="11">
        <v>1800.8</v>
      </c>
      <c r="W5" s="6">
        <v>19</v>
      </c>
      <c r="X5" s="14" t="s">
        <v>80</v>
      </c>
    </row>
    <row r="6" spans="1:24" ht="33.75" customHeight="1" thickBot="1">
      <c r="A6" s="6">
        <v>7</v>
      </c>
      <c r="B6" s="6">
        <v>0</v>
      </c>
      <c r="C6" s="7">
        <v>41016</v>
      </c>
      <c r="D6" s="8">
        <v>2012</v>
      </c>
      <c r="E6" s="6">
        <v>286</v>
      </c>
      <c r="F6" s="6">
        <v>1</v>
      </c>
      <c r="G6" s="8" t="s">
        <v>37</v>
      </c>
      <c r="H6" s="8"/>
      <c r="I6" s="9" t="s">
        <v>41</v>
      </c>
      <c r="J6" s="6">
        <v>0</v>
      </c>
      <c r="K6" s="10"/>
      <c r="L6" s="8" t="s">
        <v>32</v>
      </c>
      <c r="M6" s="8">
        <v>2012</v>
      </c>
      <c r="N6" s="6">
        <v>0</v>
      </c>
      <c r="O6" s="8"/>
      <c r="P6" s="8"/>
      <c r="Q6" s="11">
        <v>1800.2</v>
      </c>
      <c r="R6" s="11">
        <v>0</v>
      </c>
      <c r="S6" s="11">
        <v>0</v>
      </c>
      <c r="T6" s="11">
        <v>1800.2</v>
      </c>
      <c r="U6" s="11">
        <v>1800.2</v>
      </c>
      <c r="V6" s="11">
        <v>1800.2</v>
      </c>
      <c r="W6" s="6">
        <v>19</v>
      </c>
      <c r="X6" s="14" t="s">
        <v>80</v>
      </c>
    </row>
    <row r="7" spans="1:24" ht="37.5" customHeight="1" thickBot="1">
      <c r="A7" s="6">
        <v>4</v>
      </c>
      <c r="B7" s="6">
        <v>0</v>
      </c>
      <c r="C7" s="7">
        <v>41312</v>
      </c>
      <c r="D7" s="8">
        <v>2013</v>
      </c>
      <c r="E7" s="6">
        <v>286</v>
      </c>
      <c r="F7" s="6">
        <v>1</v>
      </c>
      <c r="G7" s="8" t="s">
        <v>37</v>
      </c>
      <c r="H7" s="8"/>
      <c r="I7" s="9" t="s">
        <v>42</v>
      </c>
      <c r="J7" s="6">
        <v>0</v>
      </c>
      <c r="K7" s="10"/>
      <c r="L7" s="8" t="s">
        <v>32</v>
      </c>
      <c r="M7" s="8">
        <v>2013</v>
      </c>
      <c r="N7" s="6">
        <v>0</v>
      </c>
      <c r="O7" s="8"/>
      <c r="P7" s="8"/>
      <c r="Q7" s="11">
        <v>2224.35</v>
      </c>
      <c r="R7" s="11">
        <v>0</v>
      </c>
      <c r="S7" s="11">
        <v>0</v>
      </c>
      <c r="T7" s="11">
        <v>2224.35</v>
      </c>
      <c r="U7" s="11">
        <v>2224.35</v>
      </c>
      <c r="V7" s="11">
        <v>2224.35</v>
      </c>
      <c r="W7" s="6">
        <v>19</v>
      </c>
      <c r="X7" s="14" t="s">
        <v>81</v>
      </c>
    </row>
    <row r="8" spans="1:24" ht="29.25" customHeight="1" thickBot="1">
      <c r="A8" s="6">
        <v>7</v>
      </c>
      <c r="B8" s="6">
        <v>0</v>
      </c>
      <c r="C8" s="7">
        <v>41796</v>
      </c>
      <c r="D8" s="8">
        <v>2014</v>
      </c>
      <c r="E8" s="6">
        <v>286</v>
      </c>
      <c r="F8" s="6">
        <v>1</v>
      </c>
      <c r="G8" s="8" t="s">
        <v>37</v>
      </c>
      <c r="H8" s="8"/>
      <c r="I8" s="9" t="s">
        <v>43</v>
      </c>
      <c r="J8" s="6">
        <v>0</v>
      </c>
      <c r="K8" s="10"/>
      <c r="L8" s="8" t="s">
        <v>32</v>
      </c>
      <c r="M8" s="8">
        <v>2014</v>
      </c>
      <c r="N8" s="6">
        <v>0</v>
      </c>
      <c r="O8" s="8"/>
      <c r="P8" s="8"/>
      <c r="Q8" s="11">
        <v>2310.6999999999998</v>
      </c>
      <c r="R8" s="11">
        <v>0</v>
      </c>
      <c r="S8" s="11">
        <v>527.1</v>
      </c>
      <c r="T8" s="11">
        <v>1783.6</v>
      </c>
      <c r="U8" s="11">
        <v>1783.6</v>
      </c>
      <c r="V8" s="11">
        <v>1783.6</v>
      </c>
      <c r="W8" s="6">
        <v>19</v>
      </c>
      <c r="X8" s="14" t="s">
        <v>81</v>
      </c>
    </row>
    <row r="9" spans="1:24" ht="29.25" customHeight="1" thickBot="1">
      <c r="A9" s="6">
        <v>10</v>
      </c>
      <c r="B9" s="6">
        <v>0</v>
      </c>
      <c r="C9" s="7">
        <v>42139</v>
      </c>
      <c r="D9" s="8">
        <v>2015</v>
      </c>
      <c r="E9" s="6">
        <v>286</v>
      </c>
      <c r="F9" s="6">
        <v>1</v>
      </c>
      <c r="G9" s="8" t="s">
        <v>37</v>
      </c>
      <c r="H9" s="8" t="s">
        <v>38</v>
      </c>
      <c r="I9" s="9" t="s">
        <v>44</v>
      </c>
      <c r="J9" s="6">
        <v>0</v>
      </c>
      <c r="K9" s="10"/>
      <c r="L9" s="8" t="s">
        <v>32</v>
      </c>
      <c r="M9" s="8">
        <v>2015</v>
      </c>
      <c r="N9" s="6">
        <v>0</v>
      </c>
      <c r="O9" s="8"/>
      <c r="P9" s="8"/>
      <c r="Q9" s="11">
        <v>2417.1</v>
      </c>
      <c r="R9" s="11">
        <v>0</v>
      </c>
      <c r="S9" s="11">
        <v>999.6</v>
      </c>
      <c r="T9" s="11">
        <v>1417.5</v>
      </c>
      <c r="U9" s="11">
        <v>1417.5</v>
      </c>
      <c r="V9" s="11">
        <v>1417.5</v>
      </c>
      <c r="W9" s="6">
        <v>19</v>
      </c>
      <c r="X9" s="14" t="s">
        <v>81</v>
      </c>
    </row>
    <row r="10" spans="1:24" ht="15.75" customHeight="1" thickBot="1">
      <c r="A10" s="6">
        <v>13</v>
      </c>
      <c r="B10" s="6">
        <v>0</v>
      </c>
      <c r="C10" s="7">
        <v>42503</v>
      </c>
      <c r="D10" s="8">
        <v>2016</v>
      </c>
      <c r="E10" s="6">
        <v>286</v>
      </c>
      <c r="F10" s="6">
        <v>1</v>
      </c>
      <c r="G10" s="8" t="s">
        <v>37</v>
      </c>
      <c r="H10" s="8"/>
      <c r="I10" s="9" t="s">
        <v>45</v>
      </c>
      <c r="J10" s="6">
        <v>0</v>
      </c>
      <c r="K10" s="10"/>
      <c r="L10" s="8" t="s">
        <v>32</v>
      </c>
      <c r="M10" s="8">
        <v>2016</v>
      </c>
      <c r="N10" s="6">
        <v>0</v>
      </c>
      <c r="O10" s="8"/>
      <c r="P10" s="8"/>
      <c r="Q10" s="11">
        <v>2036.8</v>
      </c>
      <c r="R10" s="11">
        <v>0</v>
      </c>
      <c r="S10" s="11">
        <v>1209.2</v>
      </c>
      <c r="T10" s="11">
        <v>827.6</v>
      </c>
      <c r="U10" s="11">
        <v>827.6</v>
      </c>
      <c r="V10" s="11">
        <v>827.6</v>
      </c>
      <c r="W10" s="6">
        <v>19</v>
      </c>
      <c r="X10" s="14" t="s">
        <v>81</v>
      </c>
    </row>
    <row r="11" spans="1:24" ht="29.25" customHeight="1" thickBot="1">
      <c r="A11" s="6">
        <v>64</v>
      </c>
      <c r="B11" s="6">
        <v>0</v>
      </c>
      <c r="C11" s="7">
        <v>43100</v>
      </c>
      <c r="D11" s="8">
        <v>2017</v>
      </c>
      <c r="E11" s="6">
        <v>286</v>
      </c>
      <c r="F11" s="6">
        <v>1</v>
      </c>
      <c r="G11" s="8" t="s">
        <v>37</v>
      </c>
      <c r="H11" s="8"/>
      <c r="I11" s="9" t="s">
        <v>46</v>
      </c>
      <c r="J11" s="6">
        <v>0</v>
      </c>
      <c r="K11" s="10"/>
      <c r="L11" s="8" t="s">
        <v>32</v>
      </c>
      <c r="M11" s="8">
        <v>2017</v>
      </c>
      <c r="N11" s="6">
        <v>0</v>
      </c>
      <c r="O11" s="8"/>
      <c r="P11" s="8"/>
      <c r="Q11" s="11">
        <v>1677.05</v>
      </c>
      <c r="R11" s="11">
        <v>0</v>
      </c>
      <c r="S11" s="11">
        <v>1097.0999999999999</v>
      </c>
      <c r="T11" s="11">
        <v>579.95000000000005</v>
      </c>
      <c r="U11" s="11">
        <v>579.95000000000005</v>
      </c>
      <c r="V11" s="11">
        <v>579.95000000000005</v>
      </c>
      <c r="W11" s="6">
        <v>19</v>
      </c>
      <c r="X11" s="14" t="s">
        <v>81</v>
      </c>
    </row>
    <row r="12" spans="1:24" ht="29.25" customHeight="1" thickBot="1">
      <c r="A12" s="6">
        <v>65</v>
      </c>
      <c r="B12" s="6">
        <v>0</v>
      </c>
      <c r="C12" s="7">
        <v>43100</v>
      </c>
      <c r="D12" s="8">
        <v>2017</v>
      </c>
      <c r="E12" s="6">
        <v>286</v>
      </c>
      <c r="F12" s="6">
        <v>1</v>
      </c>
      <c r="G12" s="8" t="s">
        <v>37</v>
      </c>
      <c r="H12" s="8"/>
      <c r="I12" s="9" t="s">
        <v>47</v>
      </c>
      <c r="J12" s="6">
        <v>0</v>
      </c>
      <c r="K12" s="10"/>
      <c r="L12" s="8" t="s">
        <v>32</v>
      </c>
      <c r="M12" s="8">
        <v>2017</v>
      </c>
      <c r="N12" s="6">
        <v>0</v>
      </c>
      <c r="O12" s="8"/>
      <c r="P12" s="8"/>
      <c r="Q12" s="11">
        <v>6761.75</v>
      </c>
      <c r="R12" s="11">
        <v>0</v>
      </c>
      <c r="S12" s="11">
        <v>6484.9</v>
      </c>
      <c r="T12" s="11">
        <v>276.85000000000002</v>
      </c>
      <c r="U12" s="11">
        <v>276.85000000000002</v>
      </c>
      <c r="V12" s="11">
        <v>276.85000000000002</v>
      </c>
      <c r="W12" s="6">
        <v>19</v>
      </c>
      <c r="X12" s="14" t="s">
        <v>81</v>
      </c>
    </row>
    <row r="13" spans="1:24" ht="29.25" customHeight="1" thickBot="1">
      <c r="A13" s="6">
        <v>12</v>
      </c>
      <c r="B13" s="6">
        <v>0</v>
      </c>
      <c r="C13" s="7">
        <v>40751</v>
      </c>
      <c r="D13" s="8">
        <v>2011</v>
      </c>
      <c r="E13" s="6">
        <v>286</v>
      </c>
      <c r="F13" s="6">
        <v>2</v>
      </c>
      <c r="G13" s="8" t="s">
        <v>37</v>
      </c>
      <c r="H13" s="8"/>
      <c r="I13" s="9" t="s">
        <v>48</v>
      </c>
      <c r="J13" s="6">
        <v>0</v>
      </c>
      <c r="K13" s="10"/>
      <c r="L13" s="8" t="s">
        <v>32</v>
      </c>
      <c r="M13" s="8">
        <v>2011</v>
      </c>
      <c r="N13" s="6">
        <v>0</v>
      </c>
      <c r="O13" s="8"/>
      <c r="P13" s="8"/>
      <c r="Q13" s="11">
        <v>734.7</v>
      </c>
      <c r="R13" s="11">
        <v>0</v>
      </c>
      <c r="S13" s="11">
        <v>0</v>
      </c>
      <c r="T13" s="11">
        <v>734.7</v>
      </c>
      <c r="U13" s="11">
        <v>734.7</v>
      </c>
      <c r="V13" s="11">
        <v>734.7</v>
      </c>
      <c r="W13" s="6">
        <v>19</v>
      </c>
      <c r="X13" s="14" t="s">
        <v>81</v>
      </c>
    </row>
    <row r="14" spans="1:24" ht="15.75" customHeight="1" thickBot="1">
      <c r="A14" s="6">
        <v>11</v>
      </c>
      <c r="B14" s="6">
        <v>0</v>
      </c>
      <c r="C14" s="7">
        <v>41102</v>
      </c>
      <c r="D14" s="8">
        <v>2012</v>
      </c>
      <c r="E14" s="6">
        <v>286</v>
      </c>
      <c r="F14" s="6">
        <v>2</v>
      </c>
      <c r="G14" s="8" t="s">
        <v>37</v>
      </c>
      <c r="H14" s="8"/>
      <c r="I14" s="9" t="s">
        <v>49</v>
      </c>
      <c r="J14" s="6">
        <v>0</v>
      </c>
      <c r="K14" s="10"/>
      <c r="L14" s="8" t="s">
        <v>32</v>
      </c>
      <c r="M14" s="8">
        <v>2012</v>
      </c>
      <c r="N14" s="6">
        <v>0</v>
      </c>
      <c r="O14" s="8"/>
      <c r="P14" s="8"/>
      <c r="Q14" s="11">
        <v>840.22</v>
      </c>
      <c r="R14" s="11">
        <v>0</v>
      </c>
      <c r="S14" s="11">
        <v>0</v>
      </c>
      <c r="T14" s="11">
        <v>840.22</v>
      </c>
      <c r="U14" s="11">
        <v>840.22</v>
      </c>
      <c r="V14" s="11">
        <v>840.22</v>
      </c>
      <c r="W14" s="6">
        <v>19</v>
      </c>
      <c r="X14" s="14" t="s">
        <v>81</v>
      </c>
    </row>
    <row r="15" spans="1:24" ht="29.25" customHeight="1" thickBot="1">
      <c r="A15" s="6">
        <v>11</v>
      </c>
      <c r="B15" s="6">
        <v>0</v>
      </c>
      <c r="C15" s="7">
        <v>41472</v>
      </c>
      <c r="D15" s="8">
        <v>2013</v>
      </c>
      <c r="E15" s="6">
        <v>286</v>
      </c>
      <c r="F15" s="6">
        <v>2</v>
      </c>
      <c r="G15" s="8" t="s">
        <v>37</v>
      </c>
      <c r="H15" s="8"/>
      <c r="I15" s="9" t="s">
        <v>50</v>
      </c>
      <c r="J15" s="6">
        <v>0</v>
      </c>
      <c r="K15" s="10"/>
      <c r="L15" s="8" t="s">
        <v>32</v>
      </c>
      <c r="M15" s="8">
        <v>2013</v>
      </c>
      <c r="N15" s="6">
        <v>0</v>
      </c>
      <c r="O15" s="8"/>
      <c r="P15" s="8"/>
      <c r="Q15" s="11">
        <v>1498</v>
      </c>
      <c r="R15" s="11">
        <v>0</v>
      </c>
      <c r="S15" s="11">
        <v>170.55</v>
      </c>
      <c r="T15" s="11">
        <v>1327.45</v>
      </c>
      <c r="U15" s="11">
        <v>1327.45</v>
      </c>
      <c r="V15" s="11">
        <v>1327.45</v>
      </c>
      <c r="W15" s="6">
        <v>19</v>
      </c>
      <c r="X15" s="14" t="s">
        <v>81</v>
      </c>
    </row>
    <row r="16" spans="1:24" ht="29.25" customHeight="1" thickBot="1">
      <c r="A16" s="6">
        <v>30</v>
      </c>
      <c r="B16" s="6">
        <v>0</v>
      </c>
      <c r="C16" s="7">
        <v>41871</v>
      </c>
      <c r="D16" s="8">
        <v>2014</v>
      </c>
      <c r="E16" s="6">
        <v>286</v>
      </c>
      <c r="F16" s="6">
        <v>2</v>
      </c>
      <c r="G16" s="8" t="s">
        <v>37</v>
      </c>
      <c r="H16" s="8"/>
      <c r="I16" s="9" t="s">
        <v>51</v>
      </c>
      <c r="J16" s="6">
        <v>0</v>
      </c>
      <c r="K16" s="10"/>
      <c r="L16" s="8" t="s">
        <v>32</v>
      </c>
      <c r="M16" s="8">
        <v>2014</v>
      </c>
      <c r="N16" s="6">
        <v>0</v>
      </c>
      <c r="O16" s="8"/>
      <c r="P16" s="8"/>
      <c r="Q16" s="11">
        <v>2052.4</v>
      </c>
      <c r="R16" s="11">
        <v>0</v>
      </c>
      <c r="S16" s="11">
        <v>765.8</v>
      </c>
      <c r="T16" s="11">
        <v>1286.5999999999999</v>
      </c>
      <c r="U16" s="11">
        <v>1286.5999999999999</v>
      </c>
      <c r="V16" s="11">
        <v>1286.5999999999999</v>
      </c>
      <c r="W16" s="6">
        <v>19</v>
      </c>
      <c r="X16" s="14" t="s">
        <v>81</v>
      </c>
    </row>
    <row r="17" spans="1:24" ht="29.25" customHeight="1" thickBot="1">
      <c r="A17" s="6">
        <v>23</v>
      </c>
      <c r="B17" s="6">
        <v>0</v>
      </c>
      <c r="C17" s="7">
        <v>42237</v>
      </c>
      <c r="D17" s="8">
        <v>2015</v>
      </c>
      <c r="E17" s="6">
        <v>286</v>
      </c>
      <c r="F17" s="6">
        <v>2</v>
      </c>
      <c r="G17" s="8" t="s">
        <v>37</v>
      </c>
      <c r="H17" s="8"/>
      <c r="I17" s="9" t="s">
        <v>52</v>
      </c>
      <c r="J17" s="6">
        <v>0</v>
      </c>
      <c r="K17" s="10"/>
      <c r="L17" s="8" t="s">
        <v>32</v>
      </c>
      <c r="M17" s="8">
        <v>2015</v>
      </c>
      <c r="N17" s="6">
        <v>0</v>
      </c>
      <c r="O17" s="8"/>
      <c r="P17" s="8"/>
      <c r="Q17" s="11">
        <v>2979.9</v>
      </c>
      <c r="R17" s="11">
        <v>0</v>
      </c>
      <c r="S17" s="11">
        <v>1211.7</v>
      </c>
      <c r="T17" s="11">
        <v>1768.2</v>
      </c>
      <c r="U17" s="11">
        <v>1768.2</v>
      </c>
      <c r="V17" s="11">
        <v>1768.2</v>
      </c>
      <c r="W17" s="6">
        <v>19</v>
      </c>
      <c r="X17" s="14" t="s">
        <v>81</v>
      </c>
    </row>
    <row r="18" spans="1:24" ht="29.25" customHeight="1" thickBot="1">
      <c r="A18" s="6">
        <v>28</v>
      </c>
      <c r="B18" s="6">
        <v>0</v>
      </c>
      <c r="C18" s="7">
        <v>42593</v>
      </c>
      <c r="D18" s="8">
        <v>2016</v>
      </c>
      <c r="E18" s="6">
        <v>286</v>
      </c>
      <c r="F18" s="6">
        <v>2</v>
      </c>
      <c r="G18" s="8" t="s">
        <v>37</v>
      </c>
      <c r="H18" s="8"/>
      <c r="I18" s="9" t="s">
        <v>53</v>
      </c>
      <c r="J18" s="6">
        <v>0</v>
      </c>
      <c r="K18" s="10"/>
      <c r="L18" s="8" t="s">
        <v>32</v>
      </c>
      <c r="M18" s="8">
        <v>2016</v>
      </c>
      <c r="N18" s="6">
        <v>0</v>
      </c>
      <c r="O18" s="8"/>
      <c r="P18" s="8"/>
      <c r="Q18" s="11">
        <v>2578.8000000000002</v>
      </c>
      <c r="R18" s="11">
        <v>0</v>
      </c>
      <c r="S18" s="11">
        <v>1008.7</v>
      </c>
      <c r="T18" s="11">
        <v>1570.1</v>
      </c>
      <c r="U18" s="11">
        <v>1570.1</v>
      </c>
      <c r="V18" s="11">
        <v>1570.1</v>
      </c>
      <c r="W18" s="6">
        <v>19</v>
      </c>
      <c r="X18" s="14" t="s">
        <v>82</v>
      </c>
    </row>
    <row r="19" spans="1:24" ht="30.75" customHeight="1" thickBot="1">
      <c r="A19" s="6">
        <v>66</v>
      </c>
      <c r="B19" s="6">
        <v>0</v>
      </c>
      <c r="C19" s="7">
        <v>43100</v>
      </c>
      <c r="D19" s="8">
        <v>2017</v>
      </c>
      <c r="E19" s="6">
        <v>286</v>
      </c>
      <c r="F19" s="6">
        <v>2</v>
      </c>
      <c r="G19" s="8" t="s">
        <v>37</v>
      </c>
      <c r="H19" s="8"/>
      <c r="I19" s="9" t="s">
        <v>54</v>
      </c>
      <c r="J19" s="6">
        <v>0</v>
      </c>
      <c r="K19" s="10"/>
      <c r="L19" s="8" t="s">
        <v>32</v>
      </c>
      <c r="M19" s="8">
        <v>2017</v>
      </c>
      <c r="N19" s="6">
        <v>0</v>
      </c>
      <c r="O19" s="8"/>
      <c r="P19" s="8"/>
      <c r="Q19" s="11">
        <v>3330.95</v>
      </c>
      <c r="R19" s="11">
        <v>0</v>
      </c>
      <c r="S19" s="11">
        <v>2847.65</v>
      </c>
      <c r="T19" s="11">
        <v>483.3</v>
      </c>
      <c r="U19" s="11">
        <v>483.3</v>
      </c>
      <c r="V19" s="11">
        <v>483.3</v>
      </c>
      <c r="W19" s="6">
        <v>19</v>
      </c>
      <c r="X19" s="14" t="s">
        <v>82</v>
      </c>
    </row>
    <row r="20" spans="1:24" ht="29.25" customHeight="1" thickBot="1">
      <c r="A20" s="6">
        <v>28</v>
      </c>
      <c r="B20" s="6">
        <v>0</v>
      </c>
      <c r="C20" s="7">
        <v>41241</v>
      </c>
      <c r="D20" s="8">
        <v>2012</v>
      </c>
      <c r="E20" s="6">
        <v>336</v>
      </c>
      <c r="F20" s="6">
        <v>1</v>
      </c>
      <c r="G20" s="8" t="s">
        <v>61</v>
      </c>
      <c r="H20" s="8"/>
      <c r="I20" s="9" t="s">
        <v>62</v>
      </c>
      <c r="J20" s="6">
        <v>0</v>
      </c>
      <c r="K20" s="10"/>
      <c r="L20" s="8" t="s">
        <v>32</v>
      </c>
      <c r="M20" s="8">
        <v>2012</v>
      </c>
      <c r="N20" s="6">
        <v>0</v>
      </c>
      <c r="O20" s="8"/>
      <c r="P20" s="8"/>
      <c r="Q20" s="11">
        <v>50</v>
      </c>
      <c r="R20" s="11">
        <v>0</v>
      </c>
      <c r="S20" s="11">
        <v>0</v>
      </c>
      <c r="T20" s="11">
        <v>50</v>
      </c>
      <c r="U20" s="11">
        <v>50</v>
      </c>
      <c r="V20" s="11">
        <v>50</v>
      </c>
      <c r="W20" s="6">
        <v>19</v>
      </c>
      <c r="X20" s="14" t="s">
        <v>84</v>
      </c>
    </row>
    <row r="21" spans="1:24" ht="29.25" customHeight="1" thickBot="1">
      <c r="A21" s="6">
        <v>32</v>
      </c>
      <c r="B21" s="6">
        <v>0</v>
      </c>
      <c r="C21" s="7">
        <v>41880</v>
      </c>
      <c r="D21" s="8">
        <v>2014</v>
      </c>
      <c r="E21" s="6">
        <v>336</v>
      </c>
      <c r="F21" s="6">
        <v>1</v>
      </c>
      <c r="G21" s="8" t="s">
        <v>61</v>
      </c>
      <c r="H21" s="8"/>
      <c r="I21" s="9" t="s">
        <v>63</v>
      </c>
      <c r="J21" s="6">
        <v>0</v>
      </c>
      <c r="K21" s="10"/>
      <c r="L21" s="8" t="s">
        <v>32</v>
      </c>
      <c r="M21" s="8">
        <v>2014</v>
      </c>
      <c r="N21" s="6">
        <v>0</v>
      </c>
      <c r="O21" s="8"/>
      <c r="P21" s="8"/>
      <c r="Q21" s="11">
        <v>1120</v>
      </c>
      <c r="R21" s="11">
        <v>0</v>
      </c>
      <c r="S21" s="11">
        <v>0</v>
      </c>
      <c r="T21" s="11">
        <v>1120</v>
      </c>
      <c r="U21" s="11">
        <v>1120</v>
      </c>
      <c r="V21" s="11">
        <v>1120</v>
      </c>
      <c r="W21" s="6">
        <v>19</v>
      </c>
      <c r="X21" s="14" t="s">
        <v>85</v>
      </c>
    </row>
    <row r="22" spans="1:24" ht="15.75" customHeight="1" thickBot="1">
      <c r="A22" s="6">
        <v>38</v>
      </c>
      <c r="B22" s="6">
        <v>0</v>
      </c>
      <c r="C22" s="7">
        <v>42297</v>
      </c>
      <c r="D22" s="8">
        <v>2015</v>
      </c>
      <c r="E22" s="6">
        <v>336</v>
      </c>
      <c r="F22" s="6">
        <v>1</v>
      </c>
      <c r="G22" s="8" t="s">
        <v>61</v>
      </c>
      <c r="H22" s="8"/>
      <c r="I22" s="9" t="s">
        <v>64</v>
      </c>
      <c r="J22" s="6">
        <v>0</v>
      </c>
      <c r="K22" s="10"/>
      <c r="L22" s="8" t="s">
        <v>32</v>
      </c>
      <c r="M22" s="8">
        <v>2015</v>
      </c>
      <c r="N22" s="6">
        <v>0</v>
      </c>
      <c r="O22" s="8"/>
      <c r="P22" s="8"/>
      <c r="Q22" s="11">
        <v>800</v>
      </c>
      <c r="R22" s="11">
        <v>0</v>
      </c>
      <c r="S22" s="11">
        <v>0</v>
      </c>
      <c r="T22" s="11">
        <v>800</v>
      </c>
      <c r="U22" s="11">
        <v>800</v>
      </c>
      <c r="V22" s="11">
        <v>800</v>
      </c>
      <c r="W22" s="6">
        <v>19</v>
      </c>
      <c r="X22" s="14" t="s">
        <v>81</v>
      </c>
    </row>
    <row r="23" spans="1:24" ht="29.25" customHeight="1" thickBot="1">
      <c r="A23" s="6">
        <v>1</v>
      </c>
      <c r="B23" s="6">
        <v>0</v>
      </c>
      <c r="C23" s="7">
        <v>40563</v>
      </c>
      <c r="D23" s="8">
        <v>2011</v>
      </c>
      <c r="E23" s="6">
        <v>468</v>
      </c>
      <c r="F23" s="6">
        <v>2</v>
      </c>
      <c r="G23" s="8" t="s">
        <v>65</v>
      </c>
      <c r="H23" s="8"/>
      <c r="I23" s="9" t="s">
        <v>66</v>
      </c>
      <c r="J23" s="6">
        <v>0</v>
      </c>
      <c r="K23" s="10"/>
      <c r="L23" s="8" t="s">
        <v>32</v>
      </c>
      <c r="M23" s="8">
        <v>2011</v>
      </c>
      <c r="N23" s="6">
        <v>0</v>
      </c>
      <c r="O23" s="8"/>
      <c r="P23" s="8"/>
      <c r="Q23" s="11">
        <v>554.66999999999996</v>
      </c>
      <c r="R23" s="11">
        <v>0</v>
      </c>
      <c r="S23" s="11">
        <v>0</v>
      </c>
      <c r="T23" s="11">
        <v>554.66999999999996</v>
      </c>
      <c r="U23" s="11">
        <v>554.66999999999996</v>
      </c>
      <c r="V23" s="11">
        <v>554.66999999999996</v>
      </c>
      <c r="W23" s="6">
        <v>19</v>
      </c>
      <c r="X23" s="14" t="s">
        <v>81</v>
      </c>
    </row>
    <row r="24" spans="1:24" ht="29.25" customHeight="1" thickBot="1">
      <c r="A24" s="6">
        <v>4</v>
      </c>
      <c r="B24" s="6">
        <v>0</v>
      </c>
      <c r="C24" s="7">
        <v>40934</v>
      </c>
      <c r="D24" s="8">
        <v>2012</v>
      </c>
      <c r="E24" s="6">
        <v>468</v>
      </c>
      <c r="F24" s="6">
        <v>2</v>
      </c>
      <c r="G24" s="8" t="s">
        <v>65</v>
      </c>
      <c r="H24" s="8"/>
      <c r="I24" s="9" t="s">
        <v>67</v>
      </c>
      <c r="J24" s="6">
        <v>0</v>
      </c>
      <c r="K24" s="10"/>
      <c r="L24" s="8" t="s">
        <v>32</v>
      </c>
      <c r="M24" s="8">
        <v>2012</v>
      </c>
      <c r="N24" s="6">
        <v>0</v>
      </c>
      <c r="O24" s="8"/>
      <c r="P24" s="8"/>
      <c r="Q24" s="11">
        <v>1698.6</v>
      </c>
      <c r="R24" s="11">
        <v>0</v>
      </c>
      <c r="S24" s="11">
        <v>46.4</v>
      </c>
      <c r="T24" s="11">
        <v>1652.2</v>
      </c>
      <c r="U24" s="11">
        <v>1652.2</v>
      </c>
      <c r="V24" s="11">
        <v>1652.2</v>
      </c>
      <c r="W24" s="6">
        <v>19</v>
      </c>
      <c r="X24" s="14" t="s">
        <v>81</v>
      </c>
    </row>
    <row r="25" spans="1:24" ht="29.25" customHeight="1" thickBot="1">
      <c r="A25" s="6">
        <v>136</v>
      </c>
      <c r="B25" s="6">
        <v>0</v>
      </c>
      <c r="C25" s="7">
        <v>42735</v>
      </c>
      <c r="D25" s="8">
        <v>2016</v>
      </c>
      <c r="E25" s="6">
        <v>468</v>
      </c>
      <c r="F25" s="6">
        <v>2</v>
      </c>
      <c r="G25" s="8" t="s">
        <v>65</v>
      </c>
      <c r="H25" s="8"/>
      <c r="I25" s="9" t="s">
        <v>68</v>
      </c>
      <c r="J25" s="6">
        <v>367</v>
      </c>
      <c r="K25" s="10" t="s">
        <v>69</v>
      </c>
      <c r="L25" s="8" t="s">
        <v>32</v>
      </c>
      <c r="M25" s="8">
        <v>2013</v>
      </c>
      <c r="N25" s="6">
        <v>0</v>
      </c>
      <c r="O25" s="8"/>
      <c r="P25" s="8"/>
      <c r="Q25" s="11">
        <v>1329.7</v>
      </c>
      <c r="R25" s="11">
        <v>0</v>
      </c>
      <c r="S25" s="11">
        <v>129.5</v>
      </c>
      <c r="T25" s="11">
        <v>1200.2</v>
      </c>
      <c r="U25" s="11">
        <v>1200.2</v>
      </c>
      <c r="V25" s="11">
        <v>1200.2</v>
      </c>
      <c r="W25" s="6">
        <v>19</v>
      </c>
      <c r="X25" s="14" t="s">
        <v>81</v>
      </c>
    </row>
    <row r="26" spans="1:24" ht="29.25" customHeight="1" thickBot="1">
      <c r="A26" s="6">
        <v>137</v>
      </c>
      <c r="B26" s="6">
        <v>0</v>
      </c>
      <c r="C26" s="7">
        <v>42735</v>
      </c>
      <c r="D26" s="8">
        <v>2016</v>
      </c>
      <c r="E26" s="6">
        <v>468</v>
      </c>
      <c r="F26" s="6">
        <v>2</v>
      </c>
      <c r="G26" s="8" t="s">
        <v>65</v>
      </c>
      <c r="H26" s="8"/>
      <c r="I26" s="9" t="s">
        <v>70</v>
      </c>
      <c r="J26" s="6">
        <v>0</v>
      </c>
      <c r="K26" s="10"/>
      <c r="L26" s="8" t="s">
        <v>32</v>
      </c>
      <c r="M26" s="8">
        <v>2014</v>
      </c>
      <c r="N26" s="6">
        <v>0</v>
      </c>
      <c r="O26" s="8"/>
      <c r="P26" s="8"/>
      <c r="Q26" s="11">
        <v>1343.69</v>
      </c>
      <c r="R26" s="11">
        <v>0</v>
      </c>
      <c r="S26" s="11">
        <v>335</v>
      </c>
      <c r="T26" s="11">
        <v>1008.69</v>
      </c>
      <c r="U26" s="11">
        <v>1008.69</v>
      </c>
      <c r="V26" s="11">
        <v>1008.69</v>
      </c>
      <c r="W26" s="6">
        <v>19</v>
      </c>
      <c r="X26" s="14" t="s">
        <v>81</v>
      </c>
    </row>
    <row r="27" spans="1:24" ht="29.25" customHeight="1" thickBot="1">
      <c r="A27" s="6">
        <v>139</v>
      </c>
      <c r="B27" s="6">
        <v>0</v>
      </c>
      <c r="C27" s="7">
        <v>42735</v>
      </c>
      <c r="D27" s="8">
        <v>2016</v>
      </c>
      <c r="E27" s="6">
        <v>468</v>
      </c>
      <c r="F27" s="6">
        <v>2</v>
      </c>
      <c r="G27" s="8" t="s">
        <v>65</v>
      </c>
      <c r="H27" s="8"/>
      <c r="I27" s="9" t="s">
        <v>71</v>
      </c>
      <c r="J27" s="6">
        <v>367</v>
      </c>
      <c r="K27" s="10" t="s">
        <v>69</v>
      </c>
      <c r="L27" s="8" t="s">
        <v>32</v>
      </c>
      <c r="M27" s="8">
        <v>2015</v>
      </c>
      <c r="N27" s="6">
        <v>0</v>
      </c>
      <c r="O27" s="8"/>
      <c r="P27" s="8"/>
      <c r="Q27" s="11">
        <v>1823.87</v>
      </c>
      <c r="R27" s="11">
        <v>0</v>
      </c>
      <c r="S27" s="11">
        <v>750.24</v>
      </c>
      <c r="T27" s="11">
        <v>1073.6300000000001</v>
      </c>
      <c r="U27" s="11">
        <v>1073.6300000000001</v>
      </c>
      <c r="V27" s="11">
        <v>1073.6300000000001</v>
      </c>
      <c r="W27" s="6">
        <v>19</v>
      </c>
      <c r="X27" s="14" t="s">
        <v>81</v>
      </c>
    </row>
    <row r="28" spans="1:24" ht="15.75" customHeight="1" thickBot="1">
      <c r="A28" s="6">
        <v>2</v>
      </c>
      <c r="B28" s="6">
        <v>0</v>
      </c>
      <c r="C28" s="7">
        <v>42410</v>
      </c>
      <c r="D28" s="8">
        <v>2016</v>
      </c>
      <c r="E28" s="6">
        <v>468</v>
      </c>
      <c r="F28" s="6">
        <v>2</v>
      </c>
      <c r="G28" s="8" t="s">
        <v>65</v>
      </c>
      <c r="H28" s="8"/>
      <c r="I28" s="9" t="s">
        <v>72</v>
      </c>
      <c r="J28" s="6">
        <v>0</v>
      </c>
      <c r="K28" s="10"/>
      <c r="L28" s="8" t="s">
        <v>32</v>
      </c>
      <c r="M28" s="8">
        <v>2016</v>
      </c>
      <c r="N28" s="6">
        <v>0</v>
      </c>
      <c r="O28" s="8"/>
      <c r="P28" s="8"/>
      <c r="Q28" s="11">
        <v>2840.13</v>
      </c>
      <c r="R28" s="11">
        <v>0</v>
      </c>
      <c r="S28" s="11">
        <v>686.11</v>
      </c>
      <c r="T28" s="11">
        <v>2154.02</v>
      </c>
      <c r="U28" s="11">
        <v>2154.02</v>
      </c>
      <c r="V28" s="11">
        <v>2154.02</v>
      </c>
      <c r="W28" s="6">
        <v>19</v>
      </c>
      <c r="X28" s="14" t="s">
        <v>81</v>
      </c>
    </row>
    <row r="29" spans="1:24" ht="43.5" customHeight="1" thickBot="1">
      <c r="A29" s="6">
        <v>45</v>
      </c>
      <c r="B29" s="6">
        <v>0</v>
      </c>
      <c r="C29" s="7">
        <v>43060</v>
      </c>
      <c r="D29" s="8">
        <v>2017</v>
      </c>
      <c r="E29" s="6">
        <v>468</v>
      </c>
      <c r="F29" s="6">
        <v>2</v>
      </c>
      <c r="G29" s="8" t="s">
        <v>65</v>
      </c>
      <c r="H29" s="8"/>
      <c r="I29" s="9" t="s">
        <v>73</v>
      </c>
      <c r="J29" s="6">
        <v>0</v>
      </c>
      <c r="K29" s="10"/>
      <c r="L29" s="8" t="s">
        <v>32</v>
      </c>
      <c r="M29" s="8">
        <v>2017</v>
      </c>
      <c r="N29" s="6">
        <v>0</v>
      </c>
      <c r="O29" s="8"/>
      <c r="P29" s="8"/>
      <c r="Q29" s="11">
        <v>1489.5</v>
      </c>
      <c r="R29" s="11">
        <v>0</v>
      </c>
      <c r="S29" s="11">
        <v>1453.5</v>
      </c>
      <c r="T29" s="11">
        <v>36</v>
      </c>
      <c r="U29" s="11">
        <v>36</v>
      </c>
      <c r="V29" s="11">
        <v>36</v>
      </c>
      <c r="W29" s="6">
        <v>19</v>
      </c>
      <c r="X29" s="14" t="s">
        <v>85</v>
      </c>
    </row>
    <row r="30" spans="1:24" ht="43.5" customHeight="1" thickBot="1">
      <c r="A30" s="6">
        <v>67</v>
      </c>
      <c r="B30" s="6">
        <v>0</v>
      </c>
      <c r="C30" s="7">
        <v>43100</v>
      </c>
      <c r="D30" s="8">
        <v>2017</v>
      </c>
      <c r="E30" s="6">
        <v>468</v>
      </c>
      <c r="F30" s="6">
        <v>2</v>
      </c>
      <c r="G30" s="8" t="s">
        <v>65</v>
      </c>
      <c r="H30" s="8"/>
      <c r="I30" s="9" t="s">
        <v>74</v>
      </c>
      <c r="J30" s="6">
        <v>0</v>
      </c>
      <c r="K30" s="10"/>
      <c r="L30" s="8" t="s">
        <v>32</v>
      </c>
      <c r="M30" s="8">
        <v>2017</v>
      </c>
      <c r="N30" s="6">
        <v>0</v>
      </c>
      <c r="O30" s="8"/>
      <c r="P30" s="8"/>
      <c r="Q30" s="11">
        <v>2344.1799999999998</v>
      </c>
      <c r="R30" s="11">
        <v>0</v>
      </c>
      <c r="S30" s="11">
        <v>2219.9299999999998</v>
      </c>
      <c r="T30" s="11">
        <v>124.25</v>
      </c>
      <c r="U30" s="11">
        <v>124.25</v>
      </c>
      <c r="V30" s="11">
        <v>124.25</v>
      </c>
      <c r="W30" s="6">
        <v>19</v>
      </c>
      <c r="X30" s="14" t="s">
        <v>85</v>
      </c>
    </row>
    <row r="31" spans="1:24" ht="15.75" thickBot="1">
      <c r="Q31" s="15">
        <f t="shared" ref="Q31:V31" si="0">SUM(Q4:Q30)</f>
        <v>51780.289999999994</v>
      </c>
      <c r="R31" s="15">
        <f t="shared" si="0"/>
        <v>0</v>
      </c>
      <c r="S31" s="15">
        <f t="shared" si="0"/>
        <v>21942.98</v>
      </c>
      <c r="T31" s="15">
        <f t="shared" si="0"/>
        <v>29837.31</v>
      </c>
      <c r="U31" s="15">
        <f t="shared" si="0"/>
        <v>29837.31</v>
      </c>
      <c r="V31" s="15">
        <f t="shared" si="0"/>
        <v>29837.31</v>
      </c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8" scale="4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5" sqref="H35"/>
    </sheetView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Aram.Entrata res sociali</vt:lpstr>
      <vt:lpstr>Aram.Entrata res sociali D. (2)</vt:lpstr>
      <vt:lpstr>DE</vt:lpstr>
      <vt:lpstr>Foglio2</vt:lpstr>
      <vt:lpstr>Foglio3</vt:lpstr>
      <vt:lpstr>'Aram.Entrata res sociali'!Titoli_stampa</vt:lpstr>
      <vt:lpstr>'Aram.Entrata res sociali D. (2)'!Titoli_stampa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2019-07-11T11:49:21Z</dcterms:modified>
</cp:coreProperties>
</file>