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2" windowHeight="11700"/>
  </bookViews>
  <sheets>
    <sheet name="Risorse" sheetId="1" r:id="rId1"/>
    <sheet name="Competenza" sheetId="5" r:id="rId2"/>
    <sheet name="Foglio2" sheetId="2" r:id="rId3"/>
    <sheet name="Foglio3" sheetId="3" r:id="rId4"/>
    <sheet name="Foglio1 (2)" sheetId="4" r:id="rId5"/>
  </sheets>
  <calcPr calcId="125725"/>
</workbook>
</file>

<file path=xl/calcChain.xml><?xml version="1.0" encoding="utf-8"?>
<calcChain xmlns="http://schemas.openxmlformats.org/spreadsheetml/2006/main">
  <c r="D22" i="5"/>
  <c r="E16"/>
  <c r="E18" s="1"/>
  <c r="E23" s="1"/>
  <c r="E14"/>
</calcChain>
</file>

<file path=xl/sharedStrings.xml><?xml version="1.0" encoding="utf-8"?>
<sst xmlns="http://schemas.openxmlformats.org/spreadsheetml/2006/main" count="40" uniqueCount="24">
  <si>
    <t>COMUNE DI CASCIA</t>
  </si>
  <si>
    <t>Prov.Perugia</t>
  </si>
  <si>
    <t>Allegato A)</t>
  </si>
  <si>
    <t>PROSPETTO VERIFICA CAPACITA' ASSUNZIONALI 2020</t>
  </si>
  <si>
    <t>Popolazione al 31/12/2019</t>
  </si>
  <si>
    <t>Abitanti</t>
  </si>
  <si>
    <t>Fascia</t>
  </si>
  <si>
    <t>C</t>
  </si>
  <si>
    <t>Descrizione</t>
  </si>
  <si>
    <t>Titolo:1.  Entrate correnti di natura tributaria, contributiva e perequativa</t>
  </si>
  <si>
    <t>Titolo:2.  Trasferimenti correnti</t>
  </si>
  <si>
    <t>Titolo:3.  Entrate extratributarie</t>
  </si>
  <si>
    <t>TOTALE GENERALE</t>
  </si>
  <si>
    <t>Accertato CO 2017</t>
  </si>
  <si>
    <t>Accertato CO 2018</t>
  </si>
  <si>
    <t>Accertato CO 2019</t>
  </si>
  <si>
    <t>/3</t>
  </si>
  <si>
    <t>MEDIA</t>
  </si>
  <si>
    <t>FCDE di parte corrente iscritto bilancio previsione  2019 a detrarre</t>
  </si>
  <si>
    <t xml:space="preserve">TOTALE ENTRATA CORRENTE </t>
  </si>
  <si>
    <t xml:space="preserve">Spesa di personale di cui al cod.1.2:Reddisti lavoro dipendente (Impegnato Competenza 2019) </t>
  </si>
  <si>
    <t>TOTALE COSTO DEL PERSONALE  (impegnato Competenza 2019)</t>
  </si>
  <si>
    <t>Spesa cod.Bilancio 1.03.02.12 Lavoro flessibile, quota LSU e acquisto di servizi da agenzie interinali (Impegnato competenza 2019)</t>
  </si>
  <si>
    <r>
      <t>Rapporto:</t>
    </r>
    <r>
      <rPr>
        <u/>
        <sz val="11"/>
        <color theme="1"/>
        <rFont val="Calibri"/>
        <family val="2"/>
        <scheme val="minor"/>
      </rPr>
      <t xml:space="preserve"> spesa personale 2019/media spesa corrente 2017/2018/2019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</si>
</sst>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0" xfId="0" applyBorder="1"/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/>
    </xf>
    <xf numFmtId="4" fontId="0" fillId="0" borderId="10" xfId="0" applyNumberFormat="1" applyBorder="1"/>
    <xf numFmtId="0" fontId="0" fillId="0" borderId="10" xfId="0" applyBorder="1" applyAlignment="1">
      <alignment vertical="top" wrapText="1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sqref="A1:I49"/>
    </sheetView>
  </sheetViews>
  <sheetFormatPr defaultRowHeight="14.4"/>
  <cols>
    <col min="1" max="1" width="42" customWidth="1"/>
    <col min="2" max="2" width="19.5546875" customWidth="1"/>
    <col min="3" max="3" width="23.5546875" customWidth="1"/>
    <col min="4" max="4" width="16.44140625" customWidth="1"/>
    <col min="5" max="5" width="15.44140625" customWidth="1"/>
  </cols>
  <sheetData>
    <row r="1" spans="1:9">
      <c r="A1" s="12"/>
      <c r="B1" s="12"/>
      <c r="C1" s="12"/>
      <c r="D1" s="12"/>
      <c r="E1" s="12"/>
      <c r="F1" s="12"/>
      <c r="G1" s="13"/>
      <c r="H1" s="13"/>
      <c r="I1" s="13"/>
    </row>
    <row r="2" spans="1:9">
      <c r="A2" s="12"/>
      <c r="B2" s="12"/>
      <c r="C2" s="12"/>
      <c r="D2" s="12"/>
      <c r="E2" s="12"/>
      <c r="F2" s="12"/>
      <c r="G2" s="13"/>
      <c r="H2" s="13"/>
      <c r="I2" s="13"/>
    </row>
    <row r="3" spans="1:9">
      <c r="A3" s="11"/>
      <c r="B3" s="11"/>
      <c r="C3" s="11"/>
      <c r="D3" s="11"/>
      <c r="E3" s="11"/>
      <c r="F3" s="11"/>
      <c r="G3" s="13"/>
      <c r="H3" s="13"/>
      <c r="I3" s="13"/>
    </row>
    <row r="4" spans="1:9">
      <c r="A4" s="14"/>
      <c r="B4" s="14"/>
      <c r="C4" s="14"/>
      <c r="D4" s="14"/>
      <c r="E4" s="14"/>
      <c r="F4" s="14"/>
      <c r="G4" s="13"/>
      <c r="H4" s="13"/>
      <c r="I4" s="1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5"/>
      <c r="C6" s="5"/>
      <c r="D6" s="3"/>
      <c r="E6" s="3"/>
      <c r="F6" s="3"/>
      <c r="G6" s="3"/>
      <c r="H6" s="3"/>
      <c r="I6" s="3"/>
    </row>
    <row r="7" spans="1:9">
      <c r="A7" s="3"/>
      <c r="B7" s="5"/>
      <c r="C7" s="5"/>
      <c r="D7" s="3"/>
      <c r="E7" s="3"/>
      <c r="F7" s="3"/>
      <c r="G7" s="3"/>
      <c r="H7" s="3"/>
      <c r="I7" s="3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 ht="30" customHeight="1">
      <c r="A10" s="7"/>
      <c r="B10" s="2"/>
      <c r="C10" s="2"/>
      <c r="D10" s="2"/>
      <c r="E10" s="3"/>
      <c r="F10" s="3"/>
      <c r="G10" s="3"/>
      <c r="H10" s="3"/>
      <c r="I10" s="3"/>
    </row>
    <row r="11" spans="1:9">
      <c r="A11" s="7"/>
      <c r="B11" s="6"/>
      <c r="C11" s="6"/>
      <c r="D11" s="6"/>
      <c r="E11" s="3"/>
      <c r="F11" s="3"/>
      <c r="G11" s="3"/>
      <c r="H11" s="3"/>
      <c r="I11" s="3"/>
    </row>
    <row r="12" spans="1:9">
      <c r="A12" s="3"/>
      <c r="B12" s="6"/>
      <c r="C12" s="6"/>
      <c r="D12" s="6"/>
      <c r="E12" s="3"/>
      <c r="F12" s="3"/>
      <c r="G12" s="3"/>
      <c r="H12" s="3"/>
      <c r="I12" s="3"/>
    </row>
    <row r="13" spans="1:9">
      <c r="A13" s="3"/>
      <c r="B13" s="6"/>
      <c r="C13" s="6"/>
      <c r="D13" s="6"/>
      <c r="E13" s="3"/>
      <c r="F13" s="3"/>
      <c r="G13" s="3"/>
      <c r="H13" s="3"/>
      <c r="I13" s="3"/>
    </row>
    <row r="14" spans="1:9">
      <c r="A14" s="3"/>
      <c r="B14" s="6"/>
      <c r="C14" s="6"/>
      <c r="D14" s="6"/>
      <c r="E14" s="6"/>
      <c r="F14" s="3"/>
      <c r="G14" s="3"/>
      <c r="H14" s="3"/>
      <c r="I14" s="3"/>
    </row>
    <row r="15" spans="1:9">
      <c r="A15" s="3"/>
      <c r="B15" s="3"/>
      <c r="C15" s="3"/>
      <c r="D15" s="3"/>
      <c r="E15" s="5"/>
      <c r="F15" s="3"/>
      <c r="G15" s="3"/>
      <c r="H15" s="3"/>
      <c r="I15" s="3"/>
    </row>
    <row r="16" spans="1:9">
      <c r="A16" s="11"/>
      <c r="B16" s="11"/>
      <c r="C16" s="11"/>
      <c r="D16" s="11"/>
      <c r="E16" s="6"/>
      <c r="F16" s="3"/>
      <c r="G16" s="3"/>
      <c r="H16" s="3"/>
      <c r="I16" s="3"/>
    </row>
    <row r="17" spans="1:9">
      <c r="A17" s="11"/>
      <c r="B17" s="11"/>
      <c r="C17" s="11"/>
      <c r="D17" s="11"/>
      <c r="E17" s="6"/>
      <c r="F17" s="3"/>
      <c r="G17" s="3"/>
      <c r="H17" s="3"/>
      <c r="I17" s="3"/>
    </row>
    <row r="18" spans="1:9">
      <c r="A18" s="11"/>
      <c r="B18" s="11"/>
      <c r="C18" s="11"/>
      <c r="D18" s="11"/>
      <c r="E18" s="6"/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13"/>
      <c r="B20" s="13"/>
      <c r="C20" s="13"/>
      <c r="D20" s="6"/>
      <c r="E20" s="3"/>
      <c r="F20" s="3"/>
      <c r="G20" s="3"/>
      <c r="H20" s="3"/>
      <c r="I20" s="3"/>
    </row>
    <row r="21" spans="1:9" ht="47.25" customHeight="1">
      <c r="A21" s="18"/>
      <c r="B21" s="18"/>
      <c r="C21" s="18"/>
      <c r="D21" s="6"/>
      <c r="E21" s="3"/>
      <c r="F21" s="3"/>
      <c r="G21" s="3"/>
      <c r="H21" s="3"/>
      <c r="I21" s="3"/>
    </row>
    <row r="22" spans="1:9">
      <c r="A22" s="13"/>
      <c r="B22" s="13"/>
      <c r="C22" s="13"/>
      <c r="D22" s="6"/>
      <c r="E22" s="3"/>
      <c r="F22" s="3"/>
      <c r="G22" s="3"/>
      <c r="H22" s="3"/>
      <c r="I22" s="3"/>
    </row>
    <row r="23" spans="1:9" ht="51.75" customHeight="1">
      <c r="A23" s="15"/>
      <c r="B23" s="16"/>
      <c r="C23" s="16"/>
      <c r="D23" s="17"/>
      <c r="E23" s="3"/>
      <c r="F23" s="3"/>
      <c r="G23" s="3"/>
      <c r="H23" s="3"/>
      <c r="I23" s="3"/>
    </row>
  </sheetData>
  <mergeCells count="11">
    <mergeCell ref="A23:D23"/>
    <mergeCell ref="A18:D18"/>
    <mergeCell ref="A20:C20"/>
    <mergeCell ref="A21:C21"/>
    <mergeCell ref="A22:C22"/>
    <mergeCell ref="A17:D17"/>
    <mergeCell ref="A1:I1"/>
    <mergeCell ref="A2:I2"/>
    <mergeCell ref="A3:I3"/>
    <mergeCell ref="A4:I4"/>
    <mergeCell ref="A16:D16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topLeftCell="A7" workbookViewId="0">
      <selection activeCell="N27" sqref="N27"/>
    </sheetView>
  </sheetViews>
  <sheetFormatPr defaultColWidth="9.109375" defaultRowHeight="14.4"/>
  <cols>
    <col min="1" max="1" width="42" style="9" customWidth="1"/>
    <col min="2" max="2" width="19.5546875" style="9" customWidth="1"/>
    <col min="3" max="3" width="23.5546875" style="9" customWidth="1"/>
    <col min="4" max="4" width="16.44140625" style="9" customWidth="1"/>
    <col min="5" max="5" width="15.44140625" style="9" customWidth="1"/>
    <col min="6" max="16384" width="9.109375" style="9"/>
  </cols>
  <sheetData>
    <row r="1" spans="1:9">
      <c r="A1" s="12" t="s">
        <v>0</v>
      </c>
      <c r="B1" s="12"/>
      <c r="C1" s="12"/>
      <c r="D1" s="12"/>
      <c r="E1" s="12"/>
      <c r="F1" s="12"/>
      <c r="G1" s="13"/>
      <c r="H1" s="13"/>
      <c r="I1" s="13"/>
    </row>
    <row r="2" spans="1:9">
      <c r="A2" s="12" t="s">
        <v>1</v>
      </c>
      <c r="B2" s="12"/>
      <c r="C2" s="12"/>
      <c r="D2" s="12"/>
      <c r="E2" s="12"/>
      <c r="F2" s="12"/>
      <c r="G2" s="13"/>
      <c r="H2" s="13"/>
      <c r="I2" s="13"/>
    </row>
    <row r="3" spans="1:9">
      <c r="A3" s="11" t="s">
        <v>2</v>
      </c>
      <c r="B3" s="11"/>
      <c r="C3" s="11"/>
      <c r="D3" s="11"/>
      <c r="E3" s="11"/>
      <c r="F3" s="11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3"/>
      <c r="H4" s="13"/>
      <c r="I4" s="13"/>
    </row>
    <row r="5" spans="1:9">
      <c r="A5" s="3"/>
      <c r="B5" s="3"/>
      <c r="C5" s="3"/>
      <c r="D5" s="3"/>
      <c r="E5" s="3"/>
      <c r="F5" s="3"/>
      <c r="G5" s="3"/>
      <c r="H5" s="3"/>
      <c r="I5" s="3"/>
    </row>
    <row r="6" spans="1:9">
      <c r="A6" s="3"/>
      <c r="B6" s="5" t="s">
        <v>5</v>
      </c>
      <c r="C6" s="5" t="s">
        <v>6</v>
      </c>
      <c r="D6" s="3"/>
      <c r="E6" s="3"/>
      <c r="F6" s="3"/>
      <c r="G6" s="3"/>
      <c r="H6" s="3"/>
      <c r="I6" s="3"/>
    </row>
    <row r="7" spans="1:9">
      <c r="A7" s="3" t="s">
        <v>4</v>
      </c>
      <c r="B7" s="5">
        <v>3113</v>
      </c>
      <c r="C7" s="5" t="s">
        <v>7</v>
      </c>
      <c r="D7" s="3"/>
      <c r="E7" s="3"/>
      <c r="F7" s="3"/>
      <c r="G7" s="3"/>
      <c r="H7" s="3"/>
      <c r="I7" s="3"/>
    </row>
    <row r="8" spans="1:9">
      <c r="A8" s="3"/>
      <c r="B8" s="3"/>
      <c r="C8" s="3"/>
      <c r="D8" s="3"/>
      <c r="E8" s="3"/>
      <c r="F8" s="3"/>
      <c r="G8" s="3"/>
      <c r="H8" s="3"/>
      <c r="I8" s="3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 ht="30" customHeight="1">
      <c r="A10" s="7" t="s">
        <v>8</v>
      </c>
      <c r="B10" s="3" t="s">
        <v>13</v>
      </c>
      <c r="C10" s="3" t="s">
        <v>14</v>
      </c>
      <c r="D10" s="3" t="s">
        <v>15</v>
      </c>
      <c r="E10" s="3"/>
      <c r="F10" s="3"/>
      <c r="G10" s="3"/>
      <c r="H10" s="3"/>
      <c r="I10" s="3"/>
    </row>
    <row r="11" spans="1:9" ht="28.8">
      <c r="A11" s="7" t="s">
        <v>9</v>
      </c>
      <c r="B11" s="6">
        <v>2090285.73</v>
      </c>
      <c r="C11" s="6">
        <v>2536170.8199999998</v>
      </c>
      <c r="D11" s="6">
        <v>2110120.96</v>
      </c>
      <c r="E11" s="3"/>
      <c r="F11" s="3"/>
      <c r="G11" s="3"/>
      <c r="H11" s="3"/>
      <c r="I11" s="3"/>
    </row>
    <row r="12" spans="1:9">
      <c r="A12" s="3" t="s">
        <v>10</v>
      </c>
      <c r="B12" s="6">
        <v>5546069.8099999996</v>
      </c>
      <c r="C12" s="6">
        <v>3759413.27</v>
      </c>
      <c r="D12" s="6">
        <v>3286225.31</v>
      </c>
      <c r="E12" s="3"/>
      <c r="F12" s="3"/>
      <c r="G12" s="3"/>
      <c r="H12" s="3"/>
      <c r="I12" s="3"/>
    </row>
    <row r="13" spans="1:9">
      <c r="A13" s="3" t="s">
        <v>11</v>
      </c>
      <c r="B13" s="6">
        <v>554135.06999999995</v>
      </c>
      <c r="C13" s="6">
        <v>2007085</v>
      </c>
      <c r="D13" s="6">
        <v>838560.1</v>
      </c>
      <c r="E13" s="3"/>
      <c r="F13" s="3"/>
      <c r="G13" s="3"/>
      <c r="H13" s="3"/>
      <c r="I13" s="3"/>
    </row>
    <row r="14" spans="1:9">
      <c r="A14" s="3" t="s">
        <v>12</v>
      </c>
      <c r="B14" s="6">
        <v>8190490.6100000003</v>
      </c>
      <c r="C14" s="6">
        <v>8302669.0899999999</v>
      </c>
      <c r="D14" s="6">
        <v>6234906.3700000001</v>
      </c>
      <c r="E14" s="6">
        <f>SUM(B14:D14)</f>
        <v>22728066.07</v>
      </c>
      <c r="F14" s="3"/>
      <c r="G14" s="3"/>
      <c r="H14" s="3"/>
      <c r="I14" s="3"/>
    </row>
    <row r="15" spans="1:9">
      <c r="A15" s="3"/>
      <c r="B15" s="3"/>
      <c r="C15" s="3"/>
      <c r="D15" s="3"/>
      <c r="E15" s="5" t="s">
        <v>16</v>
      </c>
      <c r="F15" s="3"/>
      <c r="G15" s="3"/>
      <c r="H15" s="3"/>
      <c r="I15" s="3"/>
    </row>
    <row r="16" spans="1:9">
      <c r="A16" s="11" t="s">
        <v>17</v>
      </c>
      <c r="B16" s="11"/>
      <c r="C16" s="11"/>
      <c r="D16" s="11"/>
      <c r="E16" s="6">
        <f>SUM(E14/3)</f>
        <v>7576022.0233333334</v>
      </c>
      <c r="F16" s="3"/>
      <c r="G16" s="3"/>
      <c r="H16" s="3"/>
      <c r="I16" s="3"/>
    </row>
    <row r="17" spans="1:9">
      <c r="A17" s="11" t="s">
        <v>18</v>
      </c>
      <c r="B17" s="11"/>
      <c r="C17" s="11"/>
      <c r="D17" s="11"/>
      <c r="E17" s="6">
        <v>-206956.54</v>
      </c>
      <c r="F17" s="3"/>
      <c r="G17" s="3"/>
      <c r="H17" s="3"/>
      <c r="I17" s="3"/>
    </row>
    <row r="18" spans="1:9">
      <c r="A18" s="11" t="s">
        <v>19</v>
      </c>
      <c r="B18" s="11"/>
      <c r="C18" s="11"/>
      <c r="D18" s="11"/>
      <c r="E18" s="6">
        <f>SUM(E16:E17)</f>
        <v>7369065.4833333334</v>
      </c>
      <c r="F18" s="3"/>
      <c r="G18" s="3"/>
      <c r="H18" s="3"/>
      <c r="I18" s="3"/>
    </row>
    <row r="19" spans="1:9">
      <c r="A19" s="3"/>
      <c r="B19" s="3"/>
      <c r="C19" s="3"/>
      <c r="D19" s="3"/>
      <c r="E19" s="3"/>
      <c r="F19" s="3"/>
      <c r="G19" s="3"/>
      <c r="H19" s="3"/>
      <c r="I19" s="3"/>
    </row>
    <row r="20" spans="1:9">
      <c r="A20" s="13" t="s">
        <v>20</v>
      </c>
      <c r="B20" s="13"/>
      <c r="C20" s="13"/>
      <c r="D20" s="6">
        <v>1580511.17</v>
      </c>
      <c r="E20" s="3"/>
      <c r="F20" s="3"/>
      <c r="G20" s="3"/>
      <c r="H20" s="3"/>
      <c r="I20" s="3"/>
    </row>
    <row r="21" spans="1:9" ht="47.25" customHeight="1">
      <c r="A21" s="18" t="s">
        <v>22</v>
      </c>
      <c r="B21" s="18"/>
      <c r="C21" s="18"/>
      <c r="D21" s="6">
        <v>9272.9</v>
      </c>
      <c r="E21" s="3"/>
      <c r="F21" s="3"/>
      <c r="G21" s="3"/>
      <c r="H21" s="3"/>
      <c r="I21" s="3"/>
    </row>
    <row r="22" spans="1:9">
      <c r="A22" s="13" t="s">
        <v>21</v>
      </c>
      <c r="B22" s="13"/>
      <c r="C22" s="13"/>
      <c r="D22" s="6">
        <f>SUM(D20:D21)</f>
        <v>1589784.0699999998</v>
      </c>
      <c r="E22" s="3"/>
      <c r="F22" s="3"/>
      <c r="G22" s="3"/>
      <c r="H22" s="3"/>
      <c r="I22" s="3"/>
    </row>
    <row r="23" spans="1:9" ht="51.75" customHeight="1">
      <c r="A23" s="15" t="s">
        <v>23</v>
      </c>
      <c r="B23" s="16"/>
      <c r="C23" s="16"/>
      <c r="D23" s="17"/>
      <c r="E23" s="3">
        <f>SUM(D22/E18)</f>
        <v>0.21573754142850618</v>
      </c>
      <c r="F23" s="3"/>
      <c r="G23" s="3"/>
      <c r="H23" s="3"/>
      <c r="I23" s="3"/>
    </row>
  </sheetData>
  <mergeCells count="11">
    <mergeCell ref="A18:D18"/>
    <mergeCell ref="A20:C20"/>
    <mergeCell ref="A21:C21"/>
    <mergeCell ref="A22:C22"/>
    <mergeCell ref="A23:D23"/>
    <mergeCell ref="A17:D17"/>
    <mergeCell ref="A1:I1"/>
    <mergeCell ref="A2:I2"/>
    <mergeCell ref="A3:I3"/>
    <mergeCell ref="A4:I4"/>
    <mergeCell ref="A16:D16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B10" sqref="B10:D14"/>
    </sheetView>
  </sheetViews>
  <sheetFormatPr defaultColWidth="9.109375" defaultRowHeight="14.4"/>
  <cols>
    <col min="1" max="1" width="42" style="8" customWidth="1"/>
    <col min="2" max="2" width="19.5546875" style="8" customWidth="1"/>
    <col min="3" max="3" width="19.88671875" style="8" customWidth="1"/>
    <col min="4" max="4" width="16.44140625" style="8" customWidth="1"/>
    <col min="5" max="5" width="15.44140625" style="8" customWidth="1"/>
    <col min="6" max="16384" width="9.109375" style="8"/>
  </cols>
  <sheetData>
    <row r="1" spans="1:6">
      <c r="A1" s="19" t="s">
        <v>0</v>
      </c>
      <c r="B1" s="19"/>
      <c r="C1" s="19"/>
      <c r="D1" s="19"/>
      <c r="E1" s="19"/>
      <c r="F1" s="19"/>
    </row>
    <row r="2" spans="1:6">
      <c r="A2" s="19" t="s">
        <v>1</v>
      </c>
      <c r="B2" s="19"/>
      <c r="C2" s="19"/>
      <c r="D2" s="19"/>
      <c r="E2" s="19"/>
      <c r="F2" s="19"/>
    </row>
    <row r="3" spans="1:6">
      <c r="A3" s="20" t="s">
        <v>2</v>
      </c>
      <c r="B3" s="20"/>
      <c r="C3" s="20"/>
      <c r="D3" s="20"/>
      <c r="E3" s="20"/>
      <c r="F3" s="20"/>
    </row>
    <row r="4" spans="1:6">
      <c r="A4" s="21" t="s">
        <v>3</v>
      </c>
      <c r="B4" s="21"/>
      <c r="C4" s="21"/>
      <c r="D4" s="21"/>
      <c r="E4" s="21"/>
      <c r="F4" s="21"/>
    </row>
    <row r="6" spans="1:6">
      <c r="B6" s="1" t="s">
        <v>5</v>
      </c>
      <c r="C6" s="1" t="s">
        <v>6</v>
      </c>
    </row>
    <row r="7" spans="1:6">
      <c r="A7" s="8" t="s">
        <v>4</v>
      </c>
      <c r="B7" s="1">
        <v>3113</v>
      </c>
      <c r="C7" s="1" t="s">
        <v>7</v>
      </c>
    </row>
    <row r="10" spans="1:6" ht="30" customHeight="1">
      <c r="A10" s="4" t="s">
        <v>8</v>
      </c>
      <c r="B10" s="9" t="s">
        <v>13</v>
      </c>
      <c r="C10" s="9" t="s">
        <v>14</v>
      </c>
      <c r="D10" s="9" t="s">
        <v>15</v>
      </c>
    </row>
    <row r="11" spans="1:6" ht="28.8">
      <c r="A11" s="4" t="s">
        <v>9</v>
      </c>
      <c r="B11" s="10">
        <v>2090285.73</v>
      </c>
      <c r="C11" s="10">
        <v>2536170.8199999998</v>
      </c>
      <c r="D11" s="10">
        <v>2110120.96</v>
      </c>
    </row>
    <row r="12" spans="1:6">
      <c r="A12" s="8" t="s">
        <v>10</v>
      </c>
      <c r="B12" s="10">
        <v>5546069.8099999996</v>
      </c>
      <c r="C12" s="10">
        <v>3759413.27</v>
      </c>
      <c r="D12" s="10">
        <v>3286225.31</v>
      </c>
    </row>
    <row r="13" spans="1:6">
      <c r="A13" s="8" t="s">
        <v>11</v>
      </c>
      <c r="B13" s="10">
        <v>554135.06999999995</v>
      </c>
      <c r="C13" s="10">
        <v>2007085</v>
      </c>
      <c r="D13" s="10">
        <v>838560.1</v>
      </c>
    </row>
    <row r="14" spans="1:6">
      <c r="A14" s="8" t="s">
        <v>12</v>
      </c>
      <c r="B14" s="10">
        <v>8190490.6100000003</v>
      </c>
      <c r="C14" s="10">
        <v>8302669.0899999999</v>
      </c>
      <c r="D14" s="10">
        <v>6234906.3700000001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Risorse</vt:lpstr>
      <vt:lpstr>Competenza</vt:lpstr>
      <vt:lpstr>Foglio2</vt:lpstr>
      <vt:lpstr>Foglio3</vt:lpstr>
      <vt:lpstr>Foglio1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2020-09-01T10:06:46Z</dcterms:modified>
</cp:coreProperties>
</file>