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8735" windowHeight="11700"/>
  </bookViews>
  <sheets>
    <sheet name="marc_LL_pp_er" sheetId="1" r:id="rId1"/>
    <sheet name="Foglio2" sheetId="2" r:id="rId2"/>
    <sheet name="Foglio3" sheetId="3" r:id="rId3"/>
  </sheets>
  <definedNames>
    <definedName name="_xlnm.Print_Titles" localSheetId="0">marc_LL_pp_er!$1:$3</definedName>
  </definedNames>
  <calcPr calcId="125725"/>
</workbook>
</file>

<file path=xl/calcChain.xml><?xml version="1.0" encoding="utf-8"?>
<calcChain xmlns="http://schemas.openxmlformats.org/spreadsheetml/2006/main">
  <c r="AB89" i="1"/>
  <c r="AA89"/>
  <c r="Z89"/>
  <c r="Y89"/>
  <c r="X89"/>
  <c r="W89"/>
  <c r="V89"/>
  <c r="U89"/>
  <c r="T89"/>
  <c r="S89"/>
  <c r="R89"/>
  <c r="Q89" l="1"/>
</calcChain>
</file>

<file path=xl/sharedStrings.xml><?xml version="1.0" encoding="utf-8"?>
<sst xmlns="http://schemas.openxmlformats.org/spreadsheetml/2006/main" count="470" uniqueCount="156">
  <si>
    <t>RENDICONTO ESERCIZIO 2018-RIACCERTAMENTO ORDINARIO DEI RESIDUI- ELENCO ACCERTAMENTI DA RESIDUI 2017 E PREC. DA RIPORTARE-</t>
  </si>
  <si>
    <t xml:space="preserve"> SIG. MARCACCIOLI LUCIA     RESPONSABILE AREA LL.PP. ALLEGATO ALLA DETERMINA n.201 del 10/05/2019</t>
  </si>
  <si>
    <t>N.ro</t>
  </si>
  <si>
    <t>Sub</t>
  </si>
  <si>
    <t>Data</t>
  </si>
  <si>
    <t>Anno ass.</t>
  </si>
  <si>
    <t>Cap.</t>
  </si>
  <si>
    <t>Art.</t>
  </si>
  <si>
    <t>Cod.Bil.</t>
  </si>
  <si>
    <t>T.</t>
  </si>
  <si>
    <t>Descrizione</t>
  </si>
  <si>
    <t>Codice</t>
  </si>
  <si>
    <t>Beneficiario</t>
  </si>
  <si>
    <t>C/R</t>
  </si>
  <si>
    <t>Anno res.</t>
  </si>
  <si>
    <t>N.ro Atto</t>
  </si>
  <si>
    <t>T.Atto</t>
  </si>
  <si>
    <t>Data Atto</t>
  </si>
  <si>
    <t>residui al 1/1/2018</t>
  </si>
  <si>
    <t>Variazioni eseguite in corso d'anno</t>
  </si>
  <si>
    <t>incassati 2018</t>
  </si>
  <si>
    <t>Da Incassare prima del riaccert.ordin.</t>
  </si>
  <si>
    <t>Magg.accert. residui</t>
  </si>
  <si>
    <t>Eliminati per insussistenza</t>
  </si>
  <si>
    <t>Eliminati per inesigibilita'/prescrizione</t>
  </si>
  <si>
    <t>Crediti dubbia esigibilita' eliminati  per inesig.</t>
  </si>
  <si>
    <t>Reimputazione 2019</t>
  </si>
  <si>
    <t>Residui mantenuti da riportare</t>
  </si>
  <si>
    <t>Dubbia Esigibilita'</t>
  </si>
  <si>
    <t>Cod. resp.</t>
  </si>
  <si>
    <t>Tipo perfezionamento</t>
  </si>
  <si>
    <t>9.02.04.01.001</t>
  </si>
  <si>
    <t>IO</t>
  </si>
  <si>
    <t>R.U.-RESTITUZ.DEP.CAUZ.AUTORIZZ. LAVORI PRESA ACQUEDOTTO RIO CERA</t>
  </si>
  <si>
    <t>RE</t>
  </si>
  <si>
    <t>TESORERIA PROVINCIALE DELLO STAT O RESTITUZIONE DEPOSITO CAUZIONA</t>
  </si>
  <si>
    <t>UFF.REGISTRO SPOLETO-DEPOSITO CAUZIONALE ATTRAVERS.FIUME CORNO</t>
  </si>
  <si>
    <t>GM</t>
  </si>
  <si>
    <t>DEPOSITI CAUZIONALI PER N.3 ATTRAVERS.FIUME CORNO</t>
  </si>
  <si>
    <t>IMPEGNO DI SPESA E LIQUIDAZIONE ALL'UFFICIO DEL REGISTRO DEL CAN</t>
  </si>
  <si>
    <t>2.01.01.02.003</t>
  </si>
  <si>
    <t>CONTRIBUTO AL NETTO IVA COMUNE DI FOLIGNO PER QC SPESE PREDISPOSIZIONE GARA AFFIDAMENTO SERVIZIO DISTRIBUZIONE GAS NATURALE CORR.U2470/1</t>
  </si>
  <si>
    <t>COMUNE DI FOLIGNO</t>
  </si>
  <si>
    <t>2.01.01.02.001</t>
  </si>
  <si>
    <t>EMERGENZA SISMICA 2016-CONTRIBUTO REGIONALE PER PAGAMENTO CANONI DI LOCAZIONE E UTENZE IMMOBILE DI PROPRIETA' DELL'OPERA S.RITA ADIBITI A SCUOLE</t>
  </si>
  <si>
    <t>REGIONE UMBRIA</t>
  </si>
  <si>
    <t>3.01.02.01.019</t>
  </si>
  <si>
    <t>GESTIONE SERVIZI IGIENICI IN VIA MARTELLI - agosto-novembre 2014</t>
  </si>
  <si>
    <t>MAZZANTI GIOVANNI</t>
  </si>
  <si>
    <t>DL</t>
  </si>
  <si>
    <t>canoni bagni pubblici marzo-novembre 2015</t>
  </si>
  <si>
    <t>canone bagni Via Palombi Dicembre15-Marzo 2016</t>
  </si>
  <si>
    <t>proventi bagni pubblici Aprile- Dicembre 2016</t>
  </si>
  <si>
    <t>3.01.02.01.007</t>
  </si>
  <si>
    <t>DIRITTI MACELLAZIONE 2009</t>
  </si>
  <si>
    <t>recupero incremento tariffa 2009</t>
  </si>
  <si>
    <t>Diritti macellazione anno 2010</t>
  </si>
  <si>
    <t>DIRITTI MACELLAZIONE 2011</t>
  </si>
  <si>
    <t>Proventi gestione mattatoio 2012</t>
  </si>
  <si>
    <t>DIRITTI MACELLAZIONE E VETERINARI 2013</t>
  </si>
  <si>
    <t>Diritti macellazione e veterinari 2014</t>
  </si>
  <si>
    <t>PROVENTI DALLA GESTIONE DEL MATTATOIO COMUNALE 2015</t>
  </si>
  <si>
    <t>DIRITTI MATTAZIONE ANNO 2016</t>
  </si>
  <si>
    <t>PROVENTI SERVIZIO MACELLAZIONE ANNO 2017</t>
  </si>
  <si>
    <t>3.01.02.01.010</t>
  </si>
  <si>
    <t>GARA PER LA GESTIONE PESA PUBBLICA COMUNALE. APPROVAZIONE VERBALE DI GARA quota 2010</t>
  </si>
  <si>
    <t>PAOLETTI RAFFAELE</t>
  </si>
  <si>
    <t>gestione pesa pubblica 2011</t>
  </si>
  <si>
    <t>3.01.01.01.004</t>
  </si>
  <si>
    <t>PROVENTI DAL TELERISCALDAMENTO-QUOTA SPETTANTE SU KW/H CONSUMATI 2014</t>
  </si>
  <si>
    <t>ENERGIA VERDE SPA</t>
  </si>
  <si>
    <t>PROVENTI DAL TELERISCALDAMENTO-QUOTA SPETTANTE SU KW/H CONSUMATI (IVA.1) 2015</t>
  </si>
  <si>
    <t>3.05.02.03.002</t>
  </si>
  <si>
    <t>Quota parte spese riscaldamento palestra anni 2013/2014/2015</t>
  </si>
  <si>
    <t>PROVINCIA DI PERUGIA</t>
  </si>
  <si>
    <t>NP</t>
  </si>
  <si>
    <t>4.02.01.02.001</t>
  </si>
  <si>
    <t>CONTRIBUTO REG.LE COMPLETAMENTO MESSA IN SICUREZZA COSTONE ROCCIOSO SOVRASTANTE L'ABITATO DI ROCCAPORENA</t>
  </si>
  <si>
    <t>GR</t>
  </si>
  <si>
    <t>4.04.01.10.001</t>
  </si>
  <si>
    <t>SALDO CONCESSIONE LOCULO 16 DELL A 4 FILA CASTEL S.MARIA</t>
  </si>
  <si>
    <t>DI LORENZO ROMANO</t>
  </si>
  <si>
    <t>SALDO CONCESSIONE LOCULI</t>
  </si>
  <si>
    <t>BALZANETTI PALMIRA</t>
  </si>
  <si>
    <t>SISMA 1979 - VARIAZIONE DEL PIANO FINANZIARIO PER IL TRASFERIMENTO DEGLI ABITATI DI CIVITA, CHIAVANO E CASTEL S. MARIA</t>
  </si>
  <si>
    <t>CC</t>
  </si>
  <si>
    <t>RICOSTRUZIONE FABBRICATO EX SCUOLA DELLA FRAZIONE AVENDITA CONTRIBUTI REG.LI ECONOMIE FONDI SISMA '79 CORR.U 2838/76</t>
  </si>
  <si>
    <t>RICOSTRUZIONE FABBRICATO EX SCUOLA DELLA FRAZIONE AVENDITA CONTRIBUTI REG.LI ECONOMIE FONDI SISMA '79</t>
  </si>
  <si>
    <t>CONTRIBUTO REGIONALE A RIPRISTINO DANNI SISMA 24/8/2016 ISTITITUTO SCOLASTICO OMNICOMPRENSIVO</t>
  </si>
  <si>
    <t>CONTRIBUTO REG.LE TRAMITE COM NORCIA EMERGENZA SISMA 24/8/2016 LAVORI DI STRAORDINARIA MANUTENZIONE PREFABBRICATO IN LEGNO LOC.MOLINELLA ADIBITO A SEDE SECONDARIA DI EMERGENZA</t>
  </si>
  <si>
    <t>EMERGENZA EVENTI SISMICI AGOSTO-OTTOBRE 2016: CONTRIBUTO REGIONALE ACQUISTO MATERIALI, ATTREZZATURE, STUFETTE ECC.</t>
  </si>
  <si>
    <t>EMERGENZA EVENTI SISMICI AGOSTO-OTTOBRE 2016: CONTRIBUTO REGIONALE ACQUISTO MATERIALI, ATTREZZATURE, ECC. ESEGUITI AL 30/6/17</t>
  </si>
  <si>
    <t>CONTRIBUTO REG.LE EMERGENZA SISMICA AGOSTO-OTTOBRE 2016 LAVORI DI SOMMA URGENZA PREDISPOSIZIONE AREE DI POSIZIONAMENTO CONTAINERS</t>
  </si>
  <si>
    <t>( 4CONTRIBUTO REG.LE EMERGENZA SISMICA AGOSTO-OTTOBRE 2016 LAVORI DI SOMMA URGENZA PREDISPOSIZIONE AREE DI POSIZIONAMENTO CONTAINERS IMPEGNI AL 30/06/17</t>
  </si>
  <si>
    <t>EMERGENZA SISMICA AGOSTO-OTTOBRE 2016 CONTRIBUTO REG.LE LAVORI DI SOMMA URGENZA MESSA IN SICUREZZA FRANA STRADA CAPANNE ROCCAPORENA</t>
  </si>
  <si>
    <t>EMERGENZA SISMICA AGOSTO-OTTOBRE 2016 CONTRIBUTO REG.LE LAVORI DI SOMMA URGENZA MESSA IN SICUREZZA FRANA STRADA CAPANNE ROCCAPORENA CORR.U 2850/16</t>
  </si>
  <si>
    <t>CONTRIBUTO REG.LE EMERGENZA SISMICA AGOSTO-OTTOBRE 2016 LAVORI DI SOMMA URGENZA INTERVENTI DI DEMOLIZIONE IMMOBILI DI PROPRIETA' DI TERZI NEL COMUNE DI CASCIA 1^ STRALCIO</t>
  </si>
  <si>
    <t>CONTRIBUTO REG.LE EMERGENZA SISMICA AGOSTO-OTTOBRE 2016 LAVORI DI SOMMA URGENZA INTERVENTI DI DEMOLIZIONE MURI DELLA FRAZIONE AVENDITA</t>
  </si>
  <si>
    <t>O.P.C.M. DIPARTIMENTO DELLA PROTEZIONE CIVILE N 388 DEL 26 AGOSTO 2016 D.L. 11 NOVEMBRE 2016, N. 205 EVENTO SISMICO DEL 30/10/2016 APPROVAZIONE PROGETTO ESECUTIVO PER MESSA IN SICUREZZA DEL CAMPANILE E DELLA CHIESA S. PROCOLO IN FRAZ. AVENDITA</t>
  </si>
  <si>
    <t>O.P.C.M. DIPARTIMENTO DELLA PROTEZIONE CIVILE N 388 DEL 26 AGOSTO 2016 L. 15/12/2016 N. 229 EVENTO SISMICO DEL 30/10/2016 APPROVAZIONE PROGETTO ESECUTIVO PER MESSA IN SICUREZZA DELLA CHIESA SANTA MARIA DELLA CONCEZIONE DI CASCIA CAPOLUOGO</t>
  </si>
  <si>
    <t>O.P.C.M. DIPARTIMENTO DELLA PROTEZIONE CIVILE N 388 DEL 26 AGOSTO 2016 L. 15/12/2016 N. 229 EVENTO SISMICO DEL 30/10/2016 APPROVAZIONE PROGETTO ESECUTIVO PER MESSA IN SICUREZZA DELLA CHIESA SANTA MARIA DELLA MISERICORDIA IN LOC. SERVIGLIO</t>
  </si>
  <si>
    <t>CONTRIBUTO REG.LE EMERGENZA SISMICA AGOSTO-OTTOBRE 2016 LAVORI DI SOMMA URGENZA INTERVENTI DI MESSA IN SICUREZZA E PUNTELLATURE Chiesa S.Stefano Spese tecniche progettazione ecc.</t>
  </si>
  <si>
    <t>CONTRIBUTO REG.LE EMERGENZA SISMICA AGOSTO-OTTOBRE 2016 LAVORI DI SOMMA URGENZA INTERVENTI DI MESSA IN SICUREZZA E PUNTELLATURE Chiesa Coronella spese tecniche progettazione ecc.</t>
  </si>
  <si>
    <t>CONTRIBUTO REG.LE EMERGENZA SISMICA AGOSTO-OTTOBRE 2016 LAVORI DI SOMMA URGENZA INTERVENTI DI MESSA IN SICUREZZA CHIESA S.MARIA</t>
  </si>
  <si>
    <t>CONTRIBUTO REG.LE EMERGENZA SISMICA AGOSTO-OTTOBRE 2016 LAVORI DI SOMMA URGENZA INTERVENTI DI MESSA IN SICUREZZA CHIESA S.MARIA CORR.U 2850/19</t>
  </si>
  <si>
    <t>CONTRIBUTO REG.LE EMERGENZA SISMICA AGOSTO-OTTOBRE 2016 LAVORI DI SOMMA URGENZA INTERVENTI DI MESSA IN SICUREZZA E PUNTELLATURA IMMOBILI DI PROPRIETA' COMUNALE IMPEGNI ASSUNTI AL 30/06/17</t>
  </si>
  <si>
    <t>EMERGENZA SISMICA 2016-CONTRIBUTO REG.LE PER LAVORI DI DELOCALIZZAZIONE ATTIVITA' COMMERCIALI CORR.U 2850/30</t>
  </si>
  <si>
    <t>1^Progetto predisposizione area per collocazione struttura prefabbricata adibita a Scuola in Loc.La stella Contributo Regionale Emergenza sismica 2016</t>
  </si>
  <si>
    <t>L. 15/12/2016 n. 229 - EVENTO SISMICO DEL 30/10/2016 Contributo Regionale AFFIDAMENTO INCARICHI SERVIZI TECNICI per redazione rilievi planoaltometrici aree di pertinenza edifici scolastici scuole "la Stella" e Molinella- Imp.37/2017 sub.1 e 38/17 sub</t>
  </si>
  <si>
    <t>Progetto completamento lavori predisposizione area posizionamento containers ad uso scolastico in Loc.La Stella ved.impegni allegati</t>
  </si>
  <si>
    <t>Incarico spese tecniche progetto lavori di predisposizione containers a carattere sociale in Via P.P.Prosperi</t>
  </si>
  <si>
    <t>Spese tecniche per progett., relazione geologica, direz.lavori, coord.sicurezza realizzazione progetto predisposizione area collocazione strutture sanitarie in P.le Leone XIII (lavori eseguiti direttamente dalla Regione)</t>
  </si>
  <si>
    <t>( 4.02.01.02.001 ) EMERGENZA SISMA AGOSTO-OTTOBRE 2016-INTERVENTI DI SISTEMAZIONE BENI DI PROPRIETA' DI TERZI (Capannone S.Giorgio)DA UTILIZZARE PER RICOVERI COLLETTIVI, DEPOSITI MATERIALI ECC.</t>
  </si>
  <si>
    <t>CONTRIBUTO REG.LE EMERGENZA SISMICA AGOSTO-OTTOBRE 2016 LAVORI DI SOMMA URGENZA INTERVENTI DI DEMOLIZIONE MURI CIMITERI DELLE FRAZIONI DI CIVITA E C.S.MARIA</t>
  </si>
  <si>
    <t>CONTRIBUTO REG.LE EMERGENZA SISMICA AGOSTO-OTTOBRE 2016-ACQUISTO ACQUISTO SOFTWARE PER ESECUZIONE PROGETTAZIONI Corr.U 2850/27</t>
  </si>
  <si>
    <t>( 4.02.01.02.001 ) EMERGENZA SISMA 2016- CONTRIBUTO REG.LE SISTEMAZIONE LOCALI PREFABBRICATO MOLINELLA ADIBITO A SCUOLA PER ALLESTIMENTO MENSA CORR.U 2850/36</t>
  </si>
  <si>
    <t>( 4.02.01.02.001 ) EMERGENZA SISMA 2016-CONTRIBUTO REGIONALE-SISTEMAZIONE LOCALI PRESSO OSTELLO S.ANTONIO PER DELOCALIZZAZIONE CENTRO DISABILI CORR.U 2850/34</t>
  </si>
  <si>
    <t>( 4.02.01.02.001 ) EMERGENZA SISMA 2016-CONTRIBUTO REGIONALE SISTEMAZIONE PORTE LOCALI DEPOSITO PROTEZIONE CIVILE DI PROPRIETA' COM.LE CORR.U 2850/35</t>
  </si>
  <si>
    <t>( 4.02.01.02.001 ) CONTRIBUTO REG.LE EMERGENZA SISMICA AGOSTO-OTTOBRE 2016 LAVORI DI SOMMA URGENZA INTERVENTI DI MESSA IN SICUREZZA E PUNTELLATURE ARCHIVIO COMUNALE CORR.U 2850/30</t>
  </si>
  <si>
    <t>( 4.02.01.02.001 ) CONTRIBUTO REG.LE EMERGENZA SISMICA AGOSTO-OTTOBRE 2016 LAVORI DI SOMMA URGENZA INTERVENTI DI MESSA IN SICUREZZA E PUNTELLATURE CHIESA S.MARTINO IN FRAZ.MALTIGNANO CORR.U 2850/24</t>
  </si>
  <si>
    <t>( 4.02.01.02.001 ) CONTRIBUTO REG.LE EMERGENZA SISMICA AGOSTO-OTTOBRE 2016 LAVORI DI SOMMA URGENZA INTERVENTI DI MESSA IN SICUREZZA E PUNTELLATURE IMMOBILI PERICOLANTI SU PUBBLICA VIA DI PROPRIETA' PRIVATA NELLE FRAZIONI DI MALTIGNANO,AVENDITA,LO</t>
  </si>
  <si>
    <t>( 4.02.01.02.001 ) CONTRIBUTO REG.LE EMERGENZA SISMICA AGOSTO-OTTOBRE 2016 LAVORI DI SOMMA URGENZA INTERVENTI MESSA IN SICUREZZA E PUNTELLATURA CHIESA S.VALENTINO IN FRAZ.MALTIGNANO CORR.U 2850/32</t>
  </si>
  <si>
    <t>( 4.02.01.02.001 ) CONTRIBUTO REG.LE EMERGENZA SISMICA AGOSTO-OTTOBRE 2016 LAVORI DI SOMMA URGENZA INTERVENTI MESSA IN SICUREZZA E PUNTELLATURA CHIESA S.PROCOLO IN FRAZ.AVENDITA CORR.U 2850/33</t>
  </si>
  <si>
    <t>CONTRIBUTO POR FESR UMBRIA 2007/2013 COMPLETAMENTO COMPLESSO S.MARGHERITA CORR.U 2676/3 QUOTA COMUNITARIA</t>
  </si>
  <si>
    <t>DF</t>
  </si>
  <si>
    <t>CONTRIBUTO POR FESR UMBRIA 2007/2013 COMPLETAMENTO COMPLESSO S.MARGHERITA CORR.U 2676/4 QUOTA STATO</t>
  </si>
  <si>
    <t>L.R.46/1997 CONTRIBUTO REGIONALE LAVORI RIQUALIFICAZIONE E ADEGUAMENTO (SICUREZZA) PERCORSO PEDONALE MECCANIZZATO CORR.U 2560/15</t>
  </si>
  <si>
    <t>4.02.03.03.999</t>
  </si>
  <si>
    <t>CONTRIBUTO UMBRIA MOBILITA' SPA LAVORI RIQUALIFICAZIONE E ADEGUAMENTO (SICUREZZA) PERCORSO PEDONALE MECCANIZZATO CORR.U 2560/16</t>
  </si>
  <si>
    <t>UMBRIA MOBILITA' ESERCIZIO S.R.L.</t>
  </si>
  <si>
    <t>( 4.02.03.03.999 ) CONTRIBUTO UMBRIA MOBILITA' SPA LAVORI RIQUALIFICAZIONE E ADEGUAMENTO (SICUREZZA) PERCORSO PEDONALE MECCANIZZATO CORR.U 2560/16</t>
  </si>
  <si>
    <t>CONTRIBUTO UMBRIA MOBILITA' SPA LAVORI RIQUALIFICAZIONE E ADEGUAMENTO (SICUREZZA) PERCORSO PEDONALE MECCANIZZATO quota a finanziare accantonamento 5% da dest. a interventi di riduzione rischio sismico ecc.</t>
  </si>
  <si>
    <t>CONTRIBUTO UMBRIA MOBILITA' SPA LAVORI RIQUALIFICAZIONE E ADEGUAMENTO (SICUREZZA) PERCORSO PEDONALE MECCANIZZATO CORR.U 2560/16 quota 8% da accantonare per opere urgenti</t>
  </si>
  <si>
    <t>L.R.3/10 art.6-CONTRIBUTO REGIONALE SISTEMAZIONE MARCIAPIEDI SS 320 INTERNO ABITATO CASCIA -</t>
  </si>
  <si>
    <t>CONTR.REG.LE LAVORI REALIZZAZIONE ROTATORIA SS320 BIVIO ROCCAPORENA FINANZIAMENTO CORR.U 2570/28</t>
  </si>
  <si>
    <t>4.02.01.01.001</t>
  </si>
  <si>
    <t>CONTRIBUTO MINISTERO INFRASTRUTTURE E TRASPORTI LAVORI RIQUALIFICAZIONE, INCREM.ENERGETICO, REALIZZ.IMPIANTI PRODUZIONE ENERGIA RINNOVABILE PALAZZETTO SPORT CORR.U 2540/20</t>
  </si>
  <si>
    <t>MINISTERO DELLE INFRASTRUTTURE E DEI TRASPORTI</t>
  </si>
  <si>
    <t>LS</t>
  </si>
  <si>
    <t>CONTRIBUTO MINISTERO INFRASTRUTTURE E TRASPORTI n.284 del 07/08/15 LAVORI RIQUALIFICAZIONE, INCREM.ENERGETICO, REALIZZ.IMPIANTI PRODUZIONE ENERGIA RINNOVABILE PALAZZETTO SPORT CORR.U 2540/20</t>
  </si>
  <si>
    <t>Mantenere reintroito cauzioni versate.</t>
  </si>
  <si>
    <t>Mantenere spese da rimborsare  in corrisp.alla spesa cap.2470/1</t>
  </si>
  <si>
    <t>Mantenere a residui . Entrata per rimborso spese interamente effettuate sisma 2019 Rendicontazione alla Regione in corso.</t>
  </si>
  <si>
    <t>Mantenere a residui Avviare procedura recupero</t>
  </si>
  <si>
    <t>Mantenere da compensare con Uscita</t>
  </si>
  <si>
    <t>Mantenere a residui. In attesa pagamento.</t>
  </si>
  <si>
    <t>Mantenere a residui Lavori conclusi al 31/12/2018.Rendicontazione in corso.</t>
  </si>
  <si>
    <t>Mantenere  a residui.Quota utilizata.Da rendicontare.</t>
  </si>
  <si>
    <t xml:space="preserve">Lavoro chiuso e rendicontato.Erogazione eseguita e introitata nel 2019 </t>
  </si>
  <si>
    <t>Economia su Lavori. Elinato anche corrisp.Uscita Impegno 666/2017 cap.2850/18</t>
  </si>
  <si>
    <t>Mantenere a residui € 78.481,67. Entrata per rimborso spese interamente effettuate sisma 2019 Rendicontazione alla Regione in corso.Eliminati € 2.000,02 per economie anche in Uscita Cap.2850/19</t>
  </si>
  <si>
    <t xml:space="preserve">Lavoro chiuso e rendicontato.In attesa di erogazione da parte della Regione. Tale contributo e' in contestazione con la Regione in quanto nella determinazione delle giacenze di cassa, derivanti da economie di spesa, presenti nell'Ente da utilizzare per in conto erogazione del presente lavoro non erano stati conteggiati nonostante l'invio della relativa documentazione. </t>
  </si>
  <si>
    <t>Mantenere a residui . Contributi a rendicontazione spese interamente effettuate  Rendicontazione alla Regione in corso.</t>
  </si>
  <si>
    <t>Mantenere a residui . Contributi a rendicontazione  quota lavori in corso eseguiti.</t>
  </si>
  <si>
    <t>Mantenere verifica  in corso.</t>
  </si>
  <si>
    <t>Reimputazione 2020</t>
  </si>
</sst>
</file>

<file path=xl/styles.xml><?xml version="1.0" encoding="utf-8"?>
<styleSheet xmlns="http://schemas.openxmlformats.org/spreadsheetml/2006/main">
  <fonts count="5">
    <font>
      <sz val="11"/>
      <color theme="1"/>
      <name val="Calibri"/>
      <family val="2"/>
      <scheme val="minor"/>
    </font>
    <font>
      <sz val="10"/>
      <color theme="1"/>
      <name val="Arial"/>
      <family val="2"/>
    </font>
    <font>
      <b/>
      <sz val="10"/>
      <color rgb="FF305E9A"/>
      <name val="Arial"/>
      <family val="2"/>
    </font>
    <font>
      <sz val="10"/>
      <color theme="1"/>
      <name val="Calibri"/>
      <family val="2"/>
      <scheme val="minor"/>
    </font>
    <font>
      <b/>
      <sz val="10"/>
      <color rgb="FFFFFFFF"/>
      <name val="Arial"/>
      <family val="2"/>
    </font>
  </fonts>
  <fills count="4">
    <fill>
      <patternFill patternType="none"/>
    </fill>
    <fill>
      <patternFill patternType="gray125"/>
    </fill>
    <fill>
      <patternFill patternType="solid">
        <fgColor rgb="FF305E9A"/>
        <bgColor indexed="64"/>
      </patternFill>
    </fill>
    <fill>
      <patternFill patternType="solid">
        <fgColor rgb="FFFFFF00"/>
        <bgColor indexed="64"/>
      </patternFill>
    </fill>
  </fills>
  <borders count="4">
    <border>
      <left/>
      <right/>
      <top/>
      <bottom/>
      <diagonal/>
    </border>
    <border>
      <left style="medium">
        <color rgb="FF305E9A"/>
      </left>
      <right style="medium">
        <color rgb="FF305E9A"/>
      </right>
      <top style="medium">
        <color rgb="FF305E9A"/>
      </top>
      <bottom/>
      <diagonal/>
    </border>
    <border>
      <left style="medium">
        <color rgb="FF305E9A"/>
      </left>
      <right style="medium">
        <color rgb="FF305E9A"/>
      </right>
      <top style="medium">
        <color rgb="FF305E9A"/>
      </top>
      <bottom style="medium">
        <color rgb="FF305E9A"/>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4" fontId="1" fillId="0" borderId="3" xfId="0" applyNumberFormat="1" applyFont="1" applyBorder="1"/>
    <xf numFmtId="0" fontId="1" fillId="0" borderId="0" xfId="0" applyFont="1" applyAlignment="1">
      <alignment horizontal="left" vertical="top" wrapText="1"/>
    </xf>
    <xf numFmtId="0" fontId="4" fillId="2" borderId="1" xfId="0" applyFont="1" applyFill="1" applyBorder="1" applyAlignment="1">
      <alignment horizontal="left" vertical="top" wrapText="1"/>
    </xf>
    <xf numFmtId="2"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3" borderId="2" xfId="0" applyFont="1" applyFill="1" applyBorder="1" applyAlignment="1">
      <alignment horizontal="left" vertical="top" wrapText="1"/>
    </xf>
    <xf numFmtId="2" fontId="1" fillId="0" borderId="0" xfId="0" applyNumberFormat="1" applyFont="1" applyAlignment="1">
      <alignment horizontal="left" vertical="top" wrapText="1"/>
    </xf>
    <xf numFmtId="0" fontId="1" fillId="0" borderId="2" xfId="0" applyFont="1" applyBorder="1" applyAlignment="1">
      <alignment horizontal="right"/>
    </xf>
    <xf numFmtId="4" fontId="1" fillId="0" borderId="2" xfId="0" applyNumberFormat="1" applyFont="1" applyBorder="1" applyAlignment="1">
      <alignment horizontal="right"/>
    </xf>
    <xf numFmtId="4" fontId="1" fillId="3" borderId="2" xfId="0" applyNumberFormat="1" applyFont="1" applyFill="1" applyBorder="1" applyAlignment="1">
      <alignment horizontal="right"/>
    </xf>
    <xf numFmtId="4" fontId="1" fillId="0" borderId="1" xfId="0" applyNumberFormat="1" applyFont="1" applyBorder="1" applyAlignment="1">
      <alignment horizontal="right"/>
    </xf>
    <xf numFmtId="0" fontId="1" fillId="0" borderId="1" xfId="0" applyFont="1" applyBorder="1" applyAlignment="1">
      <alignment horizontal="right"/>
    </xf>
    <xf numFmtId="0" fontId="2"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4" fontId="1" fillId="0" borderId="2" xfId="0" applyNumberFormat="1" applyFont="1" applyBorder="1" applyAlignment="1">
      <alignment horizontal="center"/>
    </xf>
    <xf numFmtId="0" fontId="1" fillId="0" borderId="2" xfId="0" applyFont="1" applyBorder="1" applyAlignment="1">
      <alignment horizontal="center"/>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D89"/>
  <sheetViews>
    <sheetView tabSelected="1" view="pageBreakPreview" topLeftCell="L1" zoomScale="60" zoomScaleNormal="100" workbookViewId="0">
      <pane ySplit="3" topLeftCell="A82" activePane="bottomLeft" state="frozen"/>
      <selection activeCell="L1" sqref="L1"/>
      <selection pane="bottomLeft" activeCell="Z94" sqref="Z94"/>
    </sheetView>
  </sheetViews>
  <sheetFormatPr defaultRowHeight="15"/>
  <cols>
    <col min="1" max="1" width="8.85546875" style="1" customWidth="1"/>
    <col min="2" max="2" width="6.28515625" style="1" customWidth="1"/>
    <col min="3" max="3" width="12.5703125" style="1" bestFit="1" customWidth="1"/>
    <col min="4" max="4" width="10.85546875" style="1" bestFit="1" customWidth="1"/>
    <col min="5" max="5" width="5.5703125" style="1" customWidth="1"/>
    <col min="6" max="6" width="4.42578125" style="1" customWidth="1"/>
    <col min="7" max="7" width="19" style="1" bestFit="1" customWidth="1"/>
    <col min="8" max="8" width="3.140625" style="1" customWidth="1"/>
    <col min="9" max="9" width="32.28515625" style="9" customWidth="1"/>
    <col min="10" max="10" width="8.140625" style="1" customWidth="1"/>
    <col min="11" max="11" width="18.42578125" style="3" customWidth="1"/>
    <col min="12" max="12" width="4.7109375" style="1" customWidth="1"/>
    <col min="13" max="13" width="10.85546875" style="1" bestFit="1" customWidth="1"/>
    <col min="14" max="14" width="10.140625" style="1" bestFit="1" customWidth="1"/>
    <col min="15" max="15" width="7" style="1" customWidth="1"/>
    <col min="16" max="16" width="12.140625" style="1" bestFit="1" customWidth="1"/>
    <col min="17" max="17" width="17.85546875" style="1" bestFit="1" customWidth="1"/>
    <col min="18" max="18" width="13.140625" style="1" customWidth="1"/>
    <col min="19" max="19" width="13.7109375" style="1" customWidth="1"/>
    <col min="20" max="20" width="15.5703125" style="1" bestFit="1" customWidth="1"/>
    <col min="21" max="21" width="14.28515625" style="1" customWidth="1"/>
    <col min="22" max="22" width="10.5703125" style="1" customWidth="1"/>
    <col min="23" max="23" width="10.85546875" style="1" customWidth="1"/>
    <col min="24" max="24" width="12.7109375" style="1" bestFit="1" customWidth="1"/>
    <col min="25" max="25" width="11.5703125" style="1" customWidth="1"/>
    <col min="26" max="26" width="14" style="1" customWidth="1"/>
    <col min="27" max="27" width="19.85546875" style="1" bestFit="1" customWidth="1"/>
    <col min="28" max="28" width="16.7109375" style="1" bestFit="1" customWidth="1"/>
    <col min="29" max="29" width="6.5703125" style="1" customWidth="1"/>
    <col min="30" max="30" width="37" style="3" customWidth="1"/>
  </cols>
  <sheetData>
    <row r="1" spans="1:30">
      <c r="A1" s="15" t="s">
        <v>0</v>
      </c>
      <c r="B1" s="16"/>
      <c r="C1" s="16"/>
      <c r="D1" s="16"/>
      <c r="E1" s="16"/>
      <c r="F1" s="16"/>
      <c r="G1" s="16"/>
      <c r="H1" s="16"/>
      <c r="I1" s="16"/>
      <c r="J1" s="16"/>
      <c r="K1" s="16"/>
      <c r="L1" s="16"/>
      <c r="M1" s="16"/>
      <c r="N1" s="16"/>
      <c r="O1" s="16"/>
      <c r="P1" s="16"/>
      <c r="Q1" s="16"/>
      <c r="R1" s="16"/>
      <c r="S1" s="16"/>
      <c r="T1" s="16"/>
      <c r="U1" s="16"/>
      <c r="V1" s="16"/>
      <c r="W1" s="16"/>
      <c r="X1" s="16"/>
      <c r="Y1" s="16"/>
      <c r="AA1" s="3"/>
    </row>
    <row r="2" spans="1:30" ht="15.75" thickBot="1">
      <c r="A2" s="15" t="s">
        <v>1</v>
      </c>
      <c r="B2" s="16"/>
      <c r="C2" s="16"/>
      <c r="D2" s="16"/>
      <c r="E2" s="16"/>
      <c r="F2" s="16"/>
      <c r="G2" s="16"/>
      <c r="H2" s="16"/>
      <c r="I2" s="16"/>
      <c r="J2" s="16"/>
      <c r="K2" s="16"/>
      <c r="L2" s="16"/>
      <c r="M2" s="16"/>
      <c r="N2" s="16"/>
      <c r="O2" s="16"/>
      <c r="P2" s="16"/>
      <c r="Q2" s="16"/>
      <c r="R2" s="16"/>
      <c r="S2" s="16"/>
      <c r="T2" s="16"/>
      <c r="U2" s="16"/>
      <c r="V2" s="16"/>
      <c r="W2" s="16"/>
      <c r="X2" s="16"/>
      <c r="Y2" s="16"/>
      <c r="AA2" s="3"/>
    </row>
    <row r="3" spans="1:30" ht="64.5" thickBot="1">
      <c r="A3" s="17" t="s">
        <v>2</v>
      </c>
      <c r="B3" s="17" t="s">
        <v>3</v>
      </c>
      <c r="C3" s="17" t="s">
        <v>4</v>
      </c>
      <c r="D3" s="17" t="s">
        <v>5</v>
      </c>
      <c r="E3" s="17" t="s">
        <v>6</v>
      </c>
      <c r="F3" s="17" t="s">
        <v>7</v>
      </c>
      <c r="G3" s="17" t="s">
        <v>8</v>
      </c>
      <c r="H3" s="17" t="s">
        <v>9</v>
      </c>
      <c r="I3" s="18" t="s">
        <v>10</v>
      </c>
      <c r="J3" s="17" t="s">
        <v>11</v>
      </c>
      <c r="K3" s="4" t="s">
        <v>12</v>
      </c>
      <c r="L3" s="17" t="s">
        <v>13</v>
      </c>
      <c r="M3" s="17" t="s">
        <v>14</v>
      </c>
      <c r="N3" s="17" t="s">
        <v>15</v>
      </c>
      <c r="O3" s="17" t="s">
        <v>16</v>
      </c>
      <c r="P3" s="17" t="s">
        <v>17</v>
      </c>
      <c r="Q3" s="17" t="s">
        <v>18</v>
      </c>
      <c r="R3" s="17" t="s">
        <v>19</v>
      </c>
      <c r="S3" s="17" t="s">
        <v>20</v>
      </c>
      <c r="T3" s="17" t="s">
        <v>21</v>
      </c>
      <c r="U3" s="17" t="s">
        <v>22</v>
      </c>
      <c r="V3" s="17" t="s">
        <v>23</v>
      </c>
      <c r="W3" s="17" t="s">
        <v>24</v>
      </c>
      <c r="X3" s="17" t="s">
        <v>25</v>
      </c>
      <c r="Y3" s="17" t="s">
        <v>26</v>
      </c>
      <c r="Z3" s="17" t="s">
        <v>155</v>
      </c>
      <c r="AA3" s="17" t="s">
        <v>27</v>
      </c>
      <c r="AB3" s="17" t="s">
        <v>28</v>
      </c>
      <c r="AC3" s="17" t="s">
        <v>29</v>
      </c>
      <c r="AD3" s="4" t="s">
        <v>30</v>
      </c>
    </row>
    <row r="4" spans="1:30" ht="39" thickBot="1">
      <c r="A4" s="10">
        <v>414</v>
      </c>
      <c r="B4" s="10">
        <v>0</v>
      </c>
      <c r="C4" s="19">
        <v>34699</v>
      </c>
      <c r="D4" s="20">
        <v>1994</v>
      </c>
      <c r="E4" s="10">
        <v>680</v>
      </c>
      <c r="F4" s="10">
        <v>1</v>
      </c>
      <c r="G4" s="20" t="s">
        <v>31</v>
      </c>
      <c r="H4" s="20" t="s">
        <v>32</v>
      </c>
      <c r="I4" s="5" t="s">
        <v>33</v>
      </c>
      <c r="J4" s="10">
        <v>0</v>
      </c>
      <c r="K4" s="6"/>
      <c r="L4" s="20" t="s">
        <v>34</v>
      </c>
      <c r="M4" s="20">
        <v>1994</v>
      </c>
      <c r="N4" s="10">
        <v>0</v>
      </c>
      <c r="O4" s="20"/>
      <c r="P4" s="20"/>
      <c r="Q4" s="11">
        <v>2582.2800000000002</v>
      </c>
      <c r="R4" s="11">
        <v>0</v>
      </c>
      <c r="S4" s="11">
        <v>0</v>
      </c>
      <c r="T4" s="11">
        <v>2582.2800000000002</v>
      </c>
      <c r="U4" s="11"/>
      <c r="V4" s="11"/>
      <c r="W4" s="11"/>
      <c r="X4" s="10"/>
      <c r="Y4" s="11"/>
      <c r="Z4" s="10"/>
      <c r="AA4" s="11">
        <v>2582.2800000000002</v>
      </c>
      <c r="AB4" s="10"/>
      <c r="AC4" s="10">
        <v>17</v>
      </c>
      <c r="AD4" s="6" t="s">
        <v>140</v>
      </c>
    </row>
    <row r="5" spans="1:30" ht="39" thickBot="1">
      <c r="A5" s="10">
        <v>502</v>
      </c>
      <c r="B5" s="10">
        <v>0</v>
      </c>
      <c r="C5" s="19">
        <v>34975</v>
      </c>
      <c r="D5" s="20">
        <v>1995</v>
      </c>
      <c r="E5" s="10">
        <v>680</v>
      </c>
      <c r="F5" s="10">
        <v>1</v>
      </c>
      <c r="G5" s="20" t="s">
        <v>31</v>
      </c>
      <c r="H5" s="20" t="s">
        <v>32</v>
      </c>
      <c r="I5" s="5" t="s">
        <v>35</v>
      </c>
      <c r="J5" s="10">
        <v>0</v>
      </c>
      <c r="K5" s="6"/>
      <c r="L5" s="20" t="s">
        <v>34</v>
      </c>
      <c r="M5" s="20">
        <v>1995</v>
      </c>
      <c r="N5" s="10">
        <v>0</v>
      </c>
      <c r="O5" s="20"/>
      <c r="P5" s="20"/>
      <c r="Q5" s="11">
        <v>123.95</v>
      </c>
      <c r="R5" s="11">
        <v>0</v>
      </c>
      <c r="S5" s="11">
        <v>0</v>
      </c>
      <c r="T5" s="11">
        <v>123.95</v>
      </c>
      <c r="U5" s="11"/>
      <c r="V5" s="11"/>
      <c r="W5" s="10"/>
      <c r="X5" s="10"/>
      <c r="Y5" s="10"/>
      <c r="Z5" s="10"/>
      <c r="AA5" s="11">
        <v>123.95</v>
      </c>
      <c r="AB5" s="10"/>
      <c r="AC5" s="10">
        <v>17</v>
      </c>
      <c r="AD5" s="6" t="s">
        <v>140</v>
      </c>
    </row>
    <row r="6" spans="1:30" ht="39" thickBot="1">
      <c r="A6" s="10">
        <v>648</v>
      </c>
      <c r="B6" s="10">
        <v>0</v>
      </c>
      <c r="C6" s="19">
        <v>35064</v>
      </c>
      <c r="D6" s="20">
        <v>1995</v>
      </c>
      <c r="E6" s="10">
        <v>680</v>
      </c>
      <c r="F6" s="10">
        <v>1</v>
      </c>
      <c r="G6" s="20" t="s">
        <v>31</v>
      </c>
      <c r="H6" s="20"/>
      <c r="I6" s="5" t="s">
        <v>36</v>
      </c>
      <c r="J6" s="10">
        <v>0</v>
      </c>
      <c r="K6" s="6"/>
      <c r="L6" s="20" t="s">
        <v>34</v>
      </c>
      <c r="M6" s="20">
        <v>1995</v>
      </c>
      <c r="N6" s="10">
        <v>337</v>
      </c>
      <c r="O6" s="20" t="s">
        <v>37</v>
      </c>
      <c r="P6" s="19">
        <v>34844</v>
      </c>
      <c r="Q6" s="11">
        <v>247.9</v>
      </c>
      <c r="R6" s="11">
        <v>0</v>
      </c>
      <c r="S6" s="11">
        <v>0</v>
      </c>
      <c r="T6" s="11">
        <v>247.9</v>
      </c>
      <c r="U6" s="11"/>
      <c r="V6" s="11"/>
      <c r="W6" s="10"/>
      <c r="X6" s="10"/>
      <c r="Y6" s="10"/>
      <c r="Z6" s="10"/>
      <c r="AA6" s="11">
        <v>247.9</v>
      </c>
      <c r="AB6" s="10"/>
      <c r="AC6" s="10">
        <v>17</v>
      </c>
      <c r="AD6" s="6" t="s">
        <v>140</v>
      </c>
    </row>
    <row r="7" spans="1:30" ht="26.25" thickBot="1">
      <c r="A7" s="10">
        <v>784</v>
      </c>
      <c r="B7" s="10">
        <v>0</v>
      </c>
      <c r="C7" s="19">
        <v>35430</v>
      </c>
      <c r="D7" s="20">
        <v>1996</v>
      </c>
      <c r="E7" s="10">
        <v>680</v>
      </c>
      <c r="F7" s="10">
        <v>1</v>
      </c>
      <c r="G7" s="20" t="s">
        <v>31</v>
      </c>
      <c r="H7" s="20"/>
      <c r="I7" s="5" t="s">
        <v>38</v>
      </c>
      <c r="J7" s="10">
        <v>0</v>
      </c>
      <c r="K7" s="6"/>
      <c r="L7" s="20" t="s">
        <v>34</v>
      </c>
      <c r="M7" s="20">
        <v>1996</v>
      </c>
      <c r="N7" s="10">
        <v>42</v>
      </c>
      <c r="O7" s="20" t="s">
        <v>37</v>
      </c>
      <c r="P7" s="19">
        <v>35086</v>
      </c>
      <c r="Q7" s="11">
        <v>371.85</v>
      </c>
      <c r="R7" s="11">
        <v>0</v>
      </c>
      <c r="S7" s="11">
        <v>0</v>
      </c>
      <c r="T7" s="11">
        <v>371.85</v>
      </c>
      <c r="U7" s="11"/>
      <c r="V7" s="11"/>
      <c r="W7" s="10"/>
      <c r="X7" s="10"/>
      <c r="Y7" s="10"/>
      <c r="Z7" s="10"/>
      <c r="AA7" s="11">
        <v>371.85</v>
      </c>
      <c r="AB7" s="10"/>
      <c r="AC7" s="10">
        <v>17</v>
      </c>
      <c r="AD7" s="6" t="s">
        <v>140</v>
      </c>
    </row>
    <row r="8" spans="1:30" ht="26.25" thickBot="1">
      <c r="A8" s="10">
        <v>518</v>
      </c>
      <c r="B8" s="10">
        <v>0</v>
      </c>
      <c r="C8" s="19">
        <v>35523</v>
      </c>
      <c r="D8" s="20">
        <v>1997</v>
      </c>
      <c r="E8" s="10">
        <v>680</v>
      </c>
      <c r="F8" s="10">
        <v>1</v>
      </c>
      <c r="G8" s="20" t="s">
        <v>31</v>
      </c>
      <c r="H8" s="20" t="s">
        <v>32</v>
      </c>
      <c r="I8" s="5" t="s">
        <v>39</v>
      </c>
      <c r="J8" s="10">
        <v>0</v>
      </c>
      <c r="K8" s="6"/>
      <c r="L8" s="20" t="s">
        <v>34</v>
      </c>
      <c r="M8" s="20">
        <v>1997</v>
      </c>
      <c r="N8" s="10">
        <v>252</v>
      </c>
      <c r="O8" s="20" t="s">
        <v>37</v>
      </c>
      <c r="P8" s="19">
        <v>35549</v>
      </c>
      <c r="Q8" s="11">
        <v>247.9</v>
      </c>
      <c r="R8" s="11">
        <v>0</v>
      </c>
      <c r="S8" s="11">
        <v>0</v>
      </c>
      <c r="T8" s="11">
        <v>247.9</v>
      </c>
      <c r="U8" s="11"/>
      <c r="V8" s="11"/>
      <c r="W8" s="10"/>
      <c r="X8" s="10"/>
      <c r="Y8" s="10"/>
      <c r="Z8" s="10"/>
      <c r="AA8" s="11">
        <v>247.9</v>
      </c>
      <c r="AB8" s="10"/>
      <c r="AC8" s="10">
        <v>17</v>
      </c>
      <c r="AD8" s="6" t="s">
        <v>140</v>
      </c>
    </row>
    <row r="9" spans="1:30" ht="77.25" thickBot="1">
      <c r="A9" s="10">
        <v>63</v>
      </c>
      <c r="B9" s="10">
        <v>0</v>
      </c>
      <c r="C9" s="19">
        <v>42735</v>
      </c>
      <c r="D9" s="20">
        <v>2016</v>
      </c>
      <c r="E9" s="10">
        <v>116</v>
      </c>
      <c r="F9" s="10">
        <v>1</v>
      </c>
      <c r="G9" s="20" t="s">
        <v>40</v>
      </c>
      <c r="H9" s="20"/>
      <c r="I9" s="5" t="s">
        <v>41</v>
      </c>
      <c r="J9" s="10">
        <v>5575</v>
      </c>
      <c r="K9" s="6" t="s">
        <v>42</v>
      </c>
      <c r="L9" s="20" t="s">
        <v>34</v>
      </c>
      <c r="M9" s="20">
        <v>2016</v>
      </c>
      <c r="N9" s="10">
        <v>0</v>
      </c>
      <c r="O9" s="20"/>
      <c r="P9" s="20"/>
      <c r="Q9" s="11">
        <v>1400.3</v>
      </c>
      <c r="R9" s="11">
        <v>0</v>
      </c>
      <c r="S9" s="11">
        <v>0</v>
      </c>
      <c r="T9" s="11">
        <v>1400.3</v>
      </c>
      <c r="U9" s="11"/>
      <c r="V9" s="11"/>
      <c r="W9" s="11"/>
      <c r="X9" s="10"/>
      <c r="Y9" s="11"/>
      <c r="Z9" s="10"/>
      <c r="AA9" s="11">
        <v>1400.3</v>
      </c>
      <c r="AB9" s="10"/>
      <c r="AC9" s="10">
        <v>17</v>
      </c>
      <c r="AD9" s="6" t="s">
        <v>141</v>
      </c>
    </row>
    <row r="10" spans="1:30" ht="64.5" thickBot="1">
      <c r="A10" s="10">
        <v>96</v>
      </c>
      <c r="B10" s="10">
        <v>0</v>
      </c>
      <c r="C10" s="19">
        <v>43100</v>
      </c>
      <c r="D10" s="20">
        <v>2017</v>
      </c>
      <c r="E10" s="10">
        <v>230</v>
      </c>
      <c r="F10" s="10">
        <v>9</v>
      </c>
      <c r="G10" s="20" t="s">
        <v>43</v>
      </c>
      <c r="H10" s="20"/>
      <c r="I10" s="5" t="s">
        <v>44</v>
      </c>
      <c r="J10" s="10">
        <v>122</v>
      </c>
      <c r="K10" s="6" t="s">
        <v>45</v>
      </c>
      <c r="L10" s="20" t="s">
        <v>34</v>
      </c>
      <c r="M10" s="20">
        <v>2017</v>
      </c>
      <c r="N10" s="10">
        <v>0</v>
      </c>
      <c r="O10" s="20"/>
      <c r="P10" s="20"/>
      <c r="Q10" s="11">
        <v>9561.2999999999993</v>
      </c>
      <c r="R10" s="11">
        <v>0</v>
      </c>
      <c r="S10" s="11">
        <v>0</v>
      </c>
      <c r="T10" s="11">
        <v>9561.2999999999993</v>
      </c>
      <c r="U10" s="11"/>
      <c r="V10" s="11"/>
      <c r="W10" s="11"/>
      <c r="X10" s="10"/>
      <c r="Y10" s="11"/>
      <c r="Z10" s="10"/>
      <c r="AA10" s="11">
        <v>9561.2999999999993</v>
      </c>
      <c r="AB10" s="10"/>
      <c r="AC10" s="10">
        <v>17</v>
      </c>
      <c r="AD10" s="6" t="s">
        <v>142</v>
      </c>
    </row>
    <row r="11" spans="1:30" ht="26.25" thickBot="1">
      <c r="A11" s="10">
        <v>90</v>
      </c>
      <c r="B11" s="10">
        <v>0</v>
      </c>
      <c r="C11" s="19">
        <v>42004</v>
      </c>
      <c r="D11" s="20">
        <v>2014</v>
      </c>
      <c r="E11" s="10">
        <v>332</v>
      </c>
      <c r="F11" s="10">
        <v>1</v>
      </c>
      <c r="G11" s="20" t="s">
        <v>46</v>
      </c>
      <c r="H11" s="20"/>
      <c r="I11" s="5" t="s">
        <v>47</v>
      </c>
      <c r="J11" s="10">
        <v>2757</v>
      </c>
      <c r="K11" s="6" t="s">
        <v>48</v>
      </c>
      <c r="L11" s="20" t="s">
        <v>34</v>
      </c>
      <c r="M11" s="20">
        <v>2014</v>
      </c>
      <c r="N11" s="10">
        <v>172</v>
      </c>
      <c r="O11" s="20" t="s">
        <v>49</v>
      </c>
      <c r="P11" s="19">
        <v>41757</v>
      </c>
      <c r="Q11" s="11">
        <v>2895.74</v>
      </c>
      <c r="R11" s="11">
        <v>0</v>
      </c>
      <c r="S11" s="11">
        <v>0</v>
      </c>
      <c r="T11" s="11">
        <v>2895.74</v>
      </c>
      <c r="U11" s="11"/>
      <c r="V11" s="11"/>
      <c r="W11" s="11"/>
      <c r="X11" s="10"/>
      <c r="Y11" s="11"/>
      <c r="Z11" s="10"/>
      <c r="AA11" s="11">
        <v>2895.74</v>
      </c>
      <c r="AB11" s="11">
        <v>2895.74</v>
      </c>
      <c r="AC11" s="10">
        <v>17</v>
      </c>
      <c r="AD11" s="7" t="s">
        <v>143</v>
      </c>
    </row>
    <row r="12" spans="1:30" ht="26.25" thickBot="1">
      <c r="A12" s="10">
        <v>86</v>
      </c>
      <c r="B12" s="10">
        <v>0</v>
      </c>
      <c r="C12" s="19">
        <v>42369</v>
      </c>
      <c r="D12" s="20">
        <v>2015</v>
      </c>
      <c r="E12" s="10">
        <v>332</v>
      </c>
      <c r="F12" s="10">
        <v>1</v>
      </c>
      <c r="G12" s="20" t="s">
        <v>46</v>
      </c>
      <c r="H12" s="20"/>
      <c r="I12" s="5" t="s">
        <v>50</v>
      </c>
      <c r="J12" s="10">
        <v>2757</v>
      </c>
      <c r="K12" s="6" t="s">
        <v>48</v>
      </c>
      <c r="L12" s="20" t="s">
        <v>34</v>
      </c>
      <c r="M12" s="20">
        <v>2015</v>
      </c>
      <c r="N12" s="10">
        <v>0</v>
      </c>
      <c r="O12" s="20"/>
      <c r="P12" s="20"/>
      <c r="Q12" s="11">
        <v>2943.22</v>
      </c>
      <c r="R12" s="11">
        <v>0</v>
      </c>
      <c r="S12" s="11">
        <v>0</v>
      </c>
      <c r="T12" s="11">
        <v>2943.22</v>
      </c>
      <c r="U12" s="11"/>
      <c r="V12" s="11"/>
      <c r="W12" s="11"/>
      <c r="X12" s="10"/>
      <c r="Y12" s="11"/>
      <c r="Z12" s="10"/>
      <c r="AA12" s="11">
        <v>2943.22</v>
      </c>
      <c r="AB12" s="11">
        <v>2943.22</v>
      </c>
      <c r="AC12" s="10">
        <v>17</v>
      </c>
      <c r="AD12" s="7" t="s">
        <v>143</v>
      </c>
    </row>
    <row r="13" spans="1:30" ht="26.25" thickBot="1">
      <c r="A13" s="10">
        <v>4</v>
      </c>
      <c r="B13" s="10">
        <v>0</v>
      </c>
      <c r="C13" s="19">
        <v>42437</v>
      </c>
      <c r="D13" s="20">
        <v>2016</v>
      </c>
      <c r="E13" s="10">
        <v>332</v>
      </c>
      <c r="F13" s="10">
        <v>1</v>
      </c>
      <c r="G13" s="20" t="s">
        <v>46</v>
      </c>
      <c r="H13" s="20"/>
      <c r="I13" s="5" t="s">
        <v>51</v>
      </c>
      <c r="J13" s="10">
        <v>2757</v>
      </c>
      <c r="K13" s="6" t="s">
        <v>48</v>
      </c>
      <c r="L13" s="20" t="s">
        <v>34</v>
      </c>
      <c r="M13" s="20">
        <v>2016</v>
      </c>
      <c r="N13" s="10">
        <v>0</v>
      </c>
      <c r="O13" s="20"/>
      <c r="P13" s="20"/>
      <c r="Q13" s="11">
        <v>2895.74</v>
      </c>
      <c r="R13" s="11">
        <v>0</v>
      </c>
      <c r="S13" s="11">
        <v>0</v>
      </c>
      <c r="T13" s="11">
        <v>2895.74</v>
      </c>
      <c r="U13" s="11"/>
      <c r="V13" s="11"/>
      <c r="W13" s="11"/>
      <c r="X13" s="10"/>
      <c r="Y13" s="11"/>
      <c r="Z13" s="10"/>
      <c r="AA13" s="11">
        <v>2895.74</v>
      </c>
      <c r="AB13" s="11">
        <v>2895.74</v>
      </c>
      <c r="AC13" s="10">
        <v>17</v>
      </c>
      <c r="AD13" s="7" t="s">
        <v>143</v>
      </c>
    </row>
    <row r="14" spans="1:30" ht="26.25" thickBot="1">
      <c r="A14" s="10">
        <v>43</v>
      </c>
      <c r="B14" s="10">
        <v>0</v>
      </c>
      <c r="C14" s="19">
        <v>42735</v>
      </c>
      <c r="D14" s="20">
        <v>2016</v>
      </c>
      <c r="E14" s="10">
        <v>332</v>
      </c>
      <c r="F14" s="10">
        <v>1</v>
      </c>
      <c r="G14" s="20" t="s">
        <v>46</v>
      </c>
      <c r="H14" s="20"/>
      <c r="I14" s="5" t="s">
        <v>52</v>
      </c>
      <c r="J14" s="10">
        <v>2757</v>
      </c>
      <c r="K14" s="6" t="s">
        <v>48</v>
      </c>
      <c r="L14" s="20" t="s">
        <v>34</v>
      </c>
      <c r="M14" s="20">
        <v>2016</v>
      </c>
      <c r="N14" s="10">
        <v>0</v>
      </c>
      <c r="O14" s="20"/>
      <c r="P14" s="20"/>
      <c r="Q14" s="11">
        <v>5367.57</v>
      </c>
      <c r="R14" s="11">
        <v>0</v>
      </c>
      <c r="S14" s="11">
        <v>0</v>
      </c>
      <c r="T14" s="11">
        <v>5367.57</v>
      </c>
      <c r="U14" s="11"/>
      <c r="V14" s="11"/>
      <c r="W14" s="11"/>
      <c r="X14" s="10"/>
      <c r="Y14" s="11"/>
      <c r="Z14" s="10"/>
      <c r="AA14" s="11">
        <v>5367.57</v>
      </c>
      <c r="AB14" s="11">
        <v>5367.57</v>
      </c>
      <c r="AC14" s="10">
        <v>17</v>
      </c>
      <c r="AD14" s="7" t="s">
        <v>143</v>
      </c>
    </row>
    <row r="15" spans="1:30" ht="26.25" thickBot="1">
      <c r="A15" s="10">
        <v>16</v>
      </c>
      <c r="B15" s="10">
        <v>0</v>
      </c>
      <c r="C15" s="19">
        <v>40000</v>
      </c>
      <c r="D15" s="20">
        <v>2009</v>
      </c>
      <c r="E15" s="10">
        <v>360</v>
      </c>
      <c r="F15" s="10">
        <v>1</v>
      </c>
      <c r="G15" s="20" t="s">
        <v>53</v>
      </c>
      <c r="H15" s="20"/>
      <c r="I15" s="5" t="s">
        <v>54</v>
      </c>
      <c r="J15" s="10">
        <v>0</v>
      </c>
      <c r="K15" s="6"/>
      <c r="L15" s="20" t="s">
        <v>34</v>
      </c>
      <c r="M15" s="20">
        <v>2009</v>
      </c>
      <c r="N15" s="10">
        <v>0</v>
      </c>
      <c r="O15" s="20"/>
      <c r="P15" s="20"/>
      <c r="Q15" s="11">
        <v>119.27</v>
      </c>
      <c r="R15" s="11">
        <v>0</v>
      </c>
      <c r="S15" s="11">
        <v>0</v>
      </c>
      <c r="T15" s="11">
        <v>119.27</v>
      </c>
      <c r="U15" s="11"/>
      <c r="V15" s="11"/>
      <c r="W15" s="10"/>
      <c r="X15" s="10"/>
      <c r="Y15" s="10"/>
      <c r="Z15" s="10"/>
      <c r="AA15" s="11">
        <v>119.27</v>
      </c>
      <c r="AB15" s="11">
        <v>119.27</v>
      </c>
      <c r="AC15" s="10">
        <v>17</v>
      </c>
      <c r="AD15" s="7" t="s">
        <v>143</v>
      </c>
    </row>
    <row r="16" spans="1:30" ht="26.25" thickBot="1">
      <c r="A16" s="10">
        <v>185</v>
      </c>
      <c r="B16" s="10">
        <v>0</v>
      </c>
      <c r="C16" s="19">
        <v>40178</v>
      </c>
      <c r="D16" s="20">
        <v>2009</v>
      </c>
      <c r="E16" s="10">
        <v>360</v>
      </c>
      <c r="F16" s="10">
        <v>1</v>
      </c>
      <c r="G16" s="20" t="s">
        <v>53</v>
      </c>
      <c r="H16" s="20"/>
      <c r="I16" s="5" t="s">
        <v>55</v>
      </c>
      <c r="J16" s="10">
        <v>0</v>
      </c>
      <c r="K16" s="6"/>
      <c r="L16" s="20" t="s">
        <v>34</v>
      </c>
      <c r="M16" s="20">
        <v>2009</v>
      </c>
      <c r="N16" s="10">
        <v>0</v>
      </c>
      <c r="O16" s="20"/>
      <c r="P16" s="20"/>
      <c r="Q16" s="11">
        <v>320</v>
      </c>
      <c r="R16" s="11">
        <v>0</v>
      </c>
      <c r="S16" s="11">
        <v>0</v>
      </c>
      <c r="T16" s="11">
        <v>320</v>
      </c>
      <c r="U16" s="11"/>
      <c r="V16" s="11"/>
      <c r="W16" s="10"/>
      <c r="X16" s="10"/>
      <c r="Y16" s="10"/>
      <c r="Z16" s="10"/>
      <c r="AA16" s="11">
        <v>320</v>
      </c>
      <c r="AB16" s="11">
        <v>320</v>
      </c>
      <c r="AC16" s="10">
        <v>17</v>
      </c>
      <c r="AD16" s="7" t="s">
        <v>143</v>
      </c>
    </row>
    <row r="17" spans="1:30" ht="26.25" thickBot="1">
      <c r="A17" s="10">
        <v>10</v>
      </c>
      <c r="B17" s="10">
        <v>0</v>
      </c>
      <c r="C17" s="19">
        <v>40263</v>
      </c>
      <c r="D17" s="20">
        <v>2010</v>
      </c>
      <c r="E17" s="10">
        <v>360</v>
      </c>
      <c r="F17" s="10">
        <v>1</v>
      </c>
      <c r="G17" s="20" t="s">
        <v>53</v>
      </c>
      <c r="H17" s="20"/>
      <c r="I17" s="5" t="s">
        <v>56</v>
      </c>
      <c r="J17" s="10">
        <v>0</v>
      </c>
      <c r="K17" s="6"/>
      <c r="L17" s="20" t="s">
        <v>34</v>
      </c>
      <c r="M17" s="20">
        <v>2010</v>
      </c>
      <c r="N17" s="10">
        <v>0</v>
      </c>
      <c r="O17" s="20"/>
      <c r="P17" s="20"/>
      <c r="Q17" s="11">
        <v>358.55</v>
      </c>
      <c r="R17" s="11">
        <v>0</v>
      </c>
      <c r="S17" s="11">
        <v>0</v>
      </c>
      <c r="T17" s="11">
        <v>358.55</v>
      </c>
      <c r="U17" s="11"/>
      <c r="V17" s="11"/>
      <c r="W17" s="10"/>
      <c r="X17" s="10"/>
      <c r="Y17" s="10"/>
      <c r="Z17" s="10"/>
      <c r="AA17" s="11">
        <v>358.55</v>
      </c>
      <c r="AB17" s="11">
        <v>358.55</v>
      </c>
      <c r="AC17" s="10">
        <v>17</v>
      </c>
      <c r="AD17" s="7" t="s">
        <v>143</v>
      </c>
    </row>
    <row r="18" spans="1:30" ht="26.25" thickBot="1">
      <c r="A18" s="10">
        <v>4</v>
      </c>
      <c r="B18" s="10">
        <v>0</v>
      </c>
      <c r="C18" s="19">
        <v>40624</v>
      </c>
      <c r="D18" s="20">
        <v>2011</v>
      </c>
      <c r="E18" s="10">
        <v>360</v>
      </c>
      <c r="F18" s="10">
        <v>1</v>
      </c>
      <c r="G18" s="20" t="s">
        <v>53</v>
      </c>
      <c r="H18" s="20"/>
      <c r="I18" s="5" t="s">
        <v>57</v>
      </c>
      <c r="J18" s="10">
        <v>0</v>
      </c>
      <c r="K18" s="6"/>
      <c r="L18" s="20" t="s">
        <v>34</v>
      </c>
      <c r="M18" s="20">
        <v>2011</v>
      </c>
      <c r="N18" s="10">
        <v>0</v>
      </c>
      <c r="O18" s="20"/>
      <c r="P18" s="20"/>
      <c r="Q18" s="11">
        <v>847.24</v>
      </c>
      <c r="R18" s="11">
        <v>0</v>
      </c>
      <c r="S18" s="11">
        <v>0</v>
      </c>
      <c r="T18" s="11">
        <v>847.24</v>
      </c>
      <c r="U18" s="11"/>
      <c r="V18" s="11"/>
      <c r="W18" s="10"/>
      <c r="X18" s="10"/>
      <c r="Y18" s="10"/>
      <c r="Z18" s="10"/>
      <c r="AA18" s="11">
        <v>847.24</v>
      </c>
      <c r="AB18" s="11">
        <v>847.24</v>
      </c>
      <c r="AC18" s="10">
        <v>17</v>
      </c>
      <c r="AD18" s="7" t="s">
        <v>143</v>
      </c>
    </row>
    <row r="19" spans="1:30" ht="26.25" thickBot="1">
      <c r="A19" s="10">
        <v>2</v>
      </c>
      <c r="B19" s="10">
        <v>0</v>
      </c>
      <c r="C19" s="19">
        <v>40909</v>
      </c>
      <c r="D19" s="20">
        <v>2012</v>
      </c>
      <c r="E19" s="10">
        <v>360</v>
      </c>
      <c r="F19" s="10">
        <v>1</v>
      </c>
      <c r="G19" s="20" t="s">
        <v>53</v>
      </c>
      <c r="H19" s="20"/>
      <c r="I19" s="5" t="s">
        <v>58</v>
      </c>
      <c r="J19" s="10">
        <v>0</v>
      </c>
      <c r="K19" s="6"/>
      <c r="L19" s="20" t="s">
        <v>34</v>
      </c>
      <c r="M19" s="20">
        <v>2012</v>
      </c>
      <c r="N19" s="10">
        <v>0</v>
      </c>
      <c r="O19" s="20"/>
      <c r="P19" s="20"/>
      <c r="Q19" s="11">
        <v>1081.98</v>
      </c>
      <c r="R19" s="11">
        <v>0</v>
      </c>
      <c r="S19" s="11">
        <v>0</v>
      </c>
      <c r="T19" s="11">
        <v>1081.98</v>
      </c>
      <c r="U19" s="11"/>
      <c r="V19" s="11"/>
      <c r="W19" s="11"/>
      <c r="X19" s="10"/>
      <c r="Y19" s="11"/>
      <c r="Z19" s="10"/>
      <c r="AA19" s="11">
        <v>1081.98</v>
      </c>
      <c r="AB19" s="11">
        <v>1081.98</v>
      </c>
      <c r="AC19" s="10">
        <v>17</v>
      </c>
      <c r="AD19" s="7" t="s">
        <v>143</v>
      </c>
    </row>
    <row r="20" spans="1:30" ht="26.25" thickBot="1">
      <c r="A20" s="10">
        <v>17</v>
      </c>
      <c r="B20" s="10">
        <v>0</v>
      </c>
      <c r="C20" s="19">
        <v>41495</v>
      </c>
      <c r="D20" s="20">
        <v>2013</v>
      </c>
      <c r="E20" s="10">
        <v>360</v>
      </c>
      <c r="F20" s="10">
        <v>1</v>
      </c>
      <c r="G20" s="20" t="s">
        <v>53</v>
      </c>
      <c r="H20" s="20"/>
      <c r="I20" s="5" t="s">
        <v>59</v>
      </c>
      <c r="J20" s="10">
        <v>0</v>
      </c>
      <c r="K20" s="6"/>
      <c r="L20" s="20" t="s">
        <v>34</v>
      </c>
      <c r="M20" s="20">
        <v>2013</v>
      </c>
      <c r="N20" s="10">
        <v>0</v>
      </c>
      <c r="O20" s="20"/>
      <c r="P20" s="20"/>
      <c r="Q20" s="11">
        <v>1206.9000000000001</v>
      </c>
      <c r="R20" s="11">
        <v>0</v>
      </c>
      <c r="S20" s="11">
        <v>0</v>
      </c>
      <c r="T20" s="11">
        <v>1206.9000000000001</v>
      </c>
      <c r="U20" s="11"/>
      <c r="V20" s="11"/>
      <c r="W20" s="11"/>
      <c r="X20" s="10"/>
      <c r="Y20" s="11"/>
      <c r="Z20" s="10"/>
      <c r="AA20" s="11">
        <v>1206.9000000000001</v>
      </c>
      <c r="AB20" s="11">
        <v>1206.9000000000001</v>
      </c>
      <c r="AC20" s="10">
        <v>17</v>
      </c>
      <c r="AD20" s="7" t="s">
        <v>143</v>
      </c>
    </row>
    <row r="21" spans="1:30" ht="26.25" thickBot="1">
      <c r="A21" s="10">
        <v>1</v>
      </c>
      <c r="B21" s="10">
        <v>0</v>
      </c>
      <c r="C21" s="19">
        <v>41654</v>
      </c>
      <c r="D21" s="20">
        <v>2014</v>
      </c>
      <c r="E21" s="10">
        <v>360</v>
      </c>
      <c r="F21" s="10">
        <v>1</v>
      </c>
      <c r="G21" s="20" t="s">
        <v>53</v>
      </c>
      <c r="H21" s="20"/>
      <c r="I21" s="5" t="s">
        <v>60</v>
      </c>
      <c r="J21" s="10">
        <v>0</v>
      </c>
      <c r="K21" s="6"/>
      <c r="L21" s="20" t="s">
        <v>34</v>
      </c>
      <c r="M21" s="20">
        <v>2014</v>
      </c>
      <c r="N21" s="10">
        <v>0</v>
      </c>
      <c r="O21" s="20"/>
      <c r="P21" s="20"/>
      <c r="Q21" s="11">
        <v>4117.29</v>
      </c>
      <c r="R21" s="11">
        <v>0</v>
      </c>
      <c r="S21" s="11">
        <v>0</v>
      </c>
      <c r="T21" s="11">
        <v>4117.29</v>
      </c>
      <c r="U21" s="11"/>
      <c r="V21" s="11"/>
      <c r="W21" s="11"/>
      <c r="X21" s="10"/>
      <c r="Y21" s="11"/>
      <c r="Z21" s="10"/>
      <c r="AA21" s="11">
        <v>4117.29</v>
      </c>
      <c r="AB21" s="11">
        <v>4117.29</v>
      </c>
      <c r="AC21" s="10">
        <v>17</v>
      </c>
      <c r="AD21" s="7" t="s">
        <v>143</v>
      </c>
    </row>
    <row r="22" spans="1:30" ht="26.25" thickBot="1">
      <c r="A22" s="10">
        <v>2</v>
      </c>
      <c r="B22" s="10">
        <v>0</v>
      </c>
      <c r="C22" s="19">
        <v>42039</v>
      </c>
      <c r="D22" s="20">
        <v>2015</v>
      </c>
      <c r="E22" s="10">
        <v>360</v>
      </c>
      <c r="F22" s="10">
        <v>1</v>
      </c>
      <c r="G22" s="20" t="s">
        <v>53</v>
      </c>
      <c r="H22" s="20"/>
      <c r="I22" s="5" t="s">
        <v>61</v>
      </c>
      <c r="J22" s="10">
        <v>0</v>
      </c>
      <c r="K22" s="6"/>
      <c r="L22" s="20" t="s">
        <v>34</v>
      </c>
      <c r="M22" s="20">
        <v>2015</v>
      </c>
      <c r="N22" s="10">
        <v>0</v>
      </c>
      <c r="O22" s="20"/>
      <c r="P22" s="20"/>
      <c r="Q22" s="11">
        <v>4361.76</v>
      </c>
      <c r="R22" s="11">
        <v>0</v>
      </c>
      <c r="S22" s="11">
        <v>0</v>
      </c>
      <c r="T22" s="11">
        <v>4361.76</v>
      </c>
      <c r="U22" s="11"/>
      <c r="V22" s="11"/>
      <c r="W22" s="11"/>
      <c r="X22" s="10"/>
      <c r="Y22" s="11"/>
      <c r="Z22" s="10"/>
      <c r="AA22" s="11">
        <v>4361.76</v>
      </c>
      <c r="AB22" s="11">
        <v>4361.76</v>
      </c>
      <c r="AC22" s="10">
        <v>17</v>
      </c>
      <c r="AD22" s="7" t="s">
        <v>143</v>
      </c>
    </row>
    <row r="23" spans="1:30" ht="26.25" thickBot="1">
      <c r="A23" s="10">
        <v>29</v>
      </c>
      <c r="B23" s="10">
        <v>0</v>
      </c>
      <c r="C23" s="19">
        <v>42604</v>
      </c>
      <c r="D23" s="20">
        <v>2016</v>
      </c>
      <c r="E23" s="10">
        <v>360</v>
      </c>
      <c r="F23" s="10">
        <v>1</v>
      </c>
      <c r="G23" s="20" t="s">
        <v>53</v>
      </c>
      <c r="H23" s="20"/>
      <c r="I23" s="5" t="s">
        <v>62</v>
      </c>
      <c r="J23" s="10">
        <v>0</v>
      </c>
      <c r="K23" s="6"/>
      <c r="L23" s="20" t="s">
        <v>34</v>
      </c>
      <c r="M23" s="20">
        <v>2016</v>
      </c>
      <c r="N23" s="10">
        <v>0</v>
      </c>
      <c r="O23" s="20"/>
      <c r="P23" s="20"/>
      <c r="Q23" s="11">
        <v>8360.0400000000009</v>
      </c>
      <c r="R23" s="11">
        <v>0</v>
      </c>
      <c r="S23" s="11">
        <v>0</v>
      </c>
      <c r="T23" s="11">
        <v>8360.0400000000009</v>
      </c>
      <c r="U23" s="11"/>
      <c r="V23" s="11"/>
      <c r="W23" s="11"/>
      <c r="X23" s="10"/>
      <c r="Y23" s="11"/>
      <c r="Z23" s="10"/>
      <c r="AA23" s="11">
        <v>8360.0400000000009</v>
      </c>
      <c r="AB23" s="11">
        <v>8360.0400000000009</v>
      </c>
      <c r="AC23" s="10">
        <v>17</v>
      </c>
      <c r="AD23" s="7" t="s">
        <v>143</v>
      </c>
    </row>
    <row r="24" spans="1:30" ht="26.25" thickBot="1">
      <c r="A24" s="10">
        <v>7</v>
      </c>
      <c r="B24" s="10">
        <v>0</v>
      </c>
      <c r="C24" s="19">
        <v>42872</v>
      </c>
      <c r="D24" s="20">
        <v>2017</v>
      </c>
      <c r="E24" s="10">
        <v>360</v>
      </c>
      <c r="F24" s="10">
        <v>1</v>
      </c>
      <c r="G24" s="20" t="s">
        <v>53</v>
      </c>
      <c r="H24" s="20"/>
      <c r="I24" s="5" t="s">
        <v>63</v>
      </c>
      <c r="J24" s="10">
        <v>0</v>
      </c>
      <c r="K24" s="6"/>
      <c r="L24" s="20" t="s">
        <v>34</v>
      </c>
      <c r="M24" s="20">
        <v>2017</v>
      </c>
      <c r="N24" s="10">
        <v>0</v>
      </c>
      <c r="O24" s="20"/>
      <c r="P24" s="20"/>
      <c r="Q24" s="11">
        <v>969.28</v>
      </c>
      <c r="R24" s="11">
        <v>0</v>
      </c>
      <c r="S24" s="11">
        <v>0</v>
      </c>
      <c r="T24" s="11">
        <v>969.28</v>
      </c>
      <c r="U24" s="11"/>
      <c r="V24" s="11"/>
      <c r="W24" s="10"/>
      <c r="X24" s="10"/>
      <c r="Y24" s="10"/>
      <c r="Z24" s="10"/>
      <c r="AA24" s="11">
        <v>969.28</v>
      </c>
      <c r="AB24" s="11">
        <v>969.28</v>
      </c>
      <c r="AC24" s="10">
        <v>17</v>
      </c>
      <c r="AD24" s="7" t="s">
        <v>143</v>
      </c>
    </row>
    <row r="25" spans="1:30" ht="51.75" thickBot="1">
      <c r="A25" s="10">
        <v>27</v>
      </c>
      <c r="B25" s="10">
        <v>0</v>
      </c>
      <c r="C25" s="19">
        <v>40908</v>
      </c>
      <c r="D25" s="20">
        <v>2010</v>
      </c>
      <c r="E25" s="10">
        <v>370</v>
      </c>
      <c r="F25" s="10">
        <v>1</v>
      </c>
      <c r="G25" s="20" t="s">
        <v>64</v>
      </c>
      <c r="H25" s="20"/>
      <c r="I25" s="5" t="s">
        <v>65</v>
      </c>
      <c r="J25" s="10">
        <v>5065</v>
      </c>
      <c r="K25" s="6" t="s">
        <v>66</v>
      </c>
      <c r="L25" s="20" t="s">
        <v>34</v>
      </c>
      <c r="M25" s="20">
        <v>2010</v>
      </c>
      <c r="N25" s="10">
        <v>98</v>
      </c>
      <c r="O25" s="20" t="s">
        <v>49</v>
      </c>
      <c r="P25" s="19">
        <v>40611</v>
      </c>
      <c r="Q25" s="11">
        <v>1632.86</v>
      </c>
      <c r="R25" s="11">
        <v>0</v>
      </c>
      <c r="S25" s="11">
        <v>0</v>
      </c>
      <c r="T25" s="11">
        <v>1632.86</v>
      </c>
      <c r="U25" s="11"/>
      <c r="V25" s="11"/>
      <c r="W25" s="11"/>
      <c r="X25" s="10"/>
      <c r="Y25" s="11"/>
      <c r="Z25" s="10"/>
      <c r="AA25" s="11">
        <v>1632.86</v>
      </c>
      <c r="AB25" s="11">
        <v>1632.86</v>
      </c>
      <c r="AC25" s="10">
        <v>17</v>
      </c>
      <c r="AD25" s="7" t="s">
        <v>143</v>
      </c>
    </row>
    <row r="26" spans="1:30" ht="26.25" thickBot="1">
      <c r="A26" s="10">
        <v>26</v>
      </c>
      <c r="B26" s="10">
        <v>0</v>
      </c>
      <c r="C26" s="19">
        <v>40908</v>
      </c>
      <c r="D26" s="20">
        <v>2011</v>
      </c>
      <c r="E26" s="10">
        <v>370</v>
      </c>
      <c r="F26" s="10">
        <v>1</v>
      </c>
      <c r="G26" s="20" t="s">
        <v>64</v>
      </c>
      <c r="H26" s="20"/>
      <c r="I26" s="5" t="s">
        <v>67</v>
      </c>
      <c r="J26" s="10">
        <v>5065</v>
      </c>
      <c r="K26" s="6" t="s">
        <v>66</v>
      </c>
      <c r="L26" s="20" t="s">
        <v>34</v>
      </c>
      <c r="M26" s="20">
        <v>2011</v>
      </c>
      <c r="N26" s="10">
        <v>0</v>
      </c>
      <c r="O26" s="20"/>
      <c r="P26" s="20"/>
      <c r="Q26" s="11">
        <v>878.25</v>
      </c>
      <c r="R26" s="11">
        <v>0</v>
      </c>
      <c r="S26" s="11">
        <v>0</v>
      </c>
      <c r="T26" s="11">
        <v>878.25</v>
      </c>
      <c r="U26" s="11"/>
      <c r="V26" s="11"/>
      <c r="W26" s="10"/>
      <c r="X26" s="10"/>
      <c r="Y26" s="10"/>
      <c r="Z26" s="10"/>
      <c r="AA26" s="11">
        <v>878.25</v>
      </c>
      <c r="AB26" s="11">
        <v>878.25</v>
      </c>
      <c r="AC26" s="10">
        <v>17</v>
      </c>
      <c r="AD26" s="7" t="s">
        <v>143</v>
      </c>
    </row>
    <row r="27" spans="1:30" ht="39" thickBot="1">
      <c r="A27" s="10">
        <v>91</v>
      </c>
      <c r="B27" s="10">
        <v>0</v>
      </c>
      <c r="C27" s="19">
        <v>42004</v>
      </c>
      <c r="D27" s="20">
        <v>2014</v>
      </c>
      <c r="E27" s="10">
        <v>410</v>
      </c>
      <c r="F27" s="10">
        <v>1</v>
      </c>
      <c r="G27" s="20" t="s">
        <v>68</v>
      </c>
      <c r="H27" s="20"/>
      <c r="I27" s="5" t="s">
        <v>69</v>
      </c>
      <c r="J27" s="10">
        <v>4601</v>
      </c>
      <c r="K27" s="6" t="s">
        <v>70</v>
      </c>
      <c r="L27" s="20" t="s">
        <v>34</v>
      </c>
      <c r="M27" s="20">
        <v>2014</v>
      </c>
      <c r="N27" s="10">
        <v>0</v>
      </c>
      <c r="O27" s="20"/>
      <c r="P27" s="20"/>
      <c r="Q27" s="11">
        <v>1785.09</v>
      </c>
      <c r="R27" s="11">
        <v>0</v>
      </c>
      <c r="S27" s="11">
        <v>0</v>
      </c>
      <c r="T27" s="11">
        <v>1785.09</v>
      </c>
      <c r="U27" s="11"/>
      <c r="V27" s="11"/>
      <c r="W27" s="11"/>
      <c r="X27" s="10"/>
      <c r="Y27" s="11"/>
      <c r="Z27" s="10"/>
      <c r="AA27" s="11">
        <v>1785.09</v>
      </c>
      <c r="AB27" s="10"/>
      <c r="AC27" s="10">
        <v>17</v>
      </c>
      <c r="AD27" s="6" t="s">
        <v>144</v>
      </c>
    </row>
    <row r="28" spans="1:30" ht="39" thickBot="1">
      <c r="A28" s="10">
        <v>105</v>
      </c>
      <c r="B28" s="10">
        <v>0</v>
      </c>
      <c r="C28" s="19">
        <v>42369</v>
      </c>
      <c r="D28" s="20">
        <v>2015</v>
      </c>
      <c r="E28" s="10">
        <v>410</v>
      </c>
      <c r="F28" s="10">
        <v>1</v>
      </c>
      <c r="G28" s="20" t="s">
        <v>68</v>
      </c>
      <c r="H28" s="20"/>
      <c r="I28" s="5" t="s">
        <v>71</v>
      </c>
      <c r="J28" s="10">
        <v>0</v>
      </c>
      <c r="K28" s="6"/>
      <c r="L28" s="20" t="s">
        <v>34</v>
      </c>
      <c r="M28" s="20">
        <v>2015</v>
      </c>
      <c r="N28" s="10">
        <v>0</v>
      </c>
      <c r="O28" s="20"/>
      <c r="P28" s="20"/>
      <c r="Q28" s="11">
        <v>4695.88</v>
      </c>
      <c r="R28" s="11">
        <v>0</v>
      </c>
      <c r="S28" s="11">
        <v>0</v>
      </c>
      <c r="T28" s="11">
        <v>4695.88</v>
      </c>
      <c r="U28" s="11"/>
      <c r="V28" s="11"/>
      <c r="W28" s="11"/>
      <c r="X28" s="10"/>
      <c r="Y28" s="11"/>
      <c r="Z28" s="10"/>
      <c r="AA28" s="11">
        <v>4695.88</v>
      </c>
      <c r="AB28" s="10"/>
      <c r="AC28" s="10">
        <v>17</v>
      </c>
      <c r="AD28" s="6" t="s">
        <v>144</v>
      </c>
    </row>
    <row r="29" spans="1:30" ht="26.25" thickBot="1">
      <c r="A29" s="10">
        <v>36</v>
      </c>
      <c r="B29" s="10">
        <v>0</v>
      </c>
      <c r="C29" s="19">
        <v>42703</v>
      </c>
      <c r="D29" s="20">
        <v>2016</v>
      </c>
      <c r="E29" s="10">
        <v>455</v>
      </c>
      <c r="F29" s="10">
        <v>3</v>
      </c>
      <c r="G29" s="20" t="s">
        <v>72</v>
      </c>
      <c r="H29" s="20"/>
      <c r="I29" s="5" t="s">
        <v>73</v>
      </c>
      <c r="J29" s="10">
        <v>125</v>
      </c>
      <c r="K29" s="6" t="s">
        <v>74</v>
      </c>
      <c r="L29" s="20" t="s">
        <v>34</v>
      </c>
      <c r="M29" s="20">
        <v>2016</v>
      </c>
      <c r="N29" s="10">
        <v>2935</v>
      </c>
      <c r="O29" s="20" t="s">
        <v>75</v>
      </c>
      <c r="P29" s="19">
        <v>42474</v>
      </c>
      <c r="Q29" s="11">
        <v>5928.8</v>
      </c>
      <c r="R29" s="11">
        <v>0</v>
      </c>
      <c r="S29" s="11">
        <v>0</v>
      </c>
      <c r="T29" s="11">
        <v>5928.8</v>
      </c>
      <c r="U29" s="11"/>
      <c r="V29" s="11"/>
      <c r="W29" s="11"/>
      <c r="X29" s="10"/>
      <c r="Y29" s="11"/>
      <c r="Z29" s="10"/>
      <c r="AA29" s="11">
        <v>5928.8</v>
      </c>
      <c r="AB29" s="10"/>
      <c r="AC29" s="10">
        <v>17</v>
      </c>
      <c r="AD29" s="6" t="s">
        <v>145</v>
      </c>
    </row>
    <row r="30" spans="1:30" ht="114.75" customHeight="1" thickBot="1">
      <c r="A30" s="10">
        <v>80</v>
      </c>
      <c r="B30" s="10">
        <v>0</v>
      </c>
      <c r="C30" s="19">
        <v>42735</v>
      </c>
      <c r="D30" s="20">
        <v>2016</v>
      </c>
      <c r="E30" s="10">
        <v>500</v>
      </c>
      <c r="F30" s="10">
        <v>2</v>
      </c>
      <c r="G30" s="20" t="s">
        <v>135</v>
      </c>
      <c r="H30" s="20"/>
      <c r="I30" s="5" t="s">
        <v>136</v>
      </c>
      <c r="J30" s="10">
        <v>7660</v>
      </c>
      <c r="K30" s="6" t="s">
        <v>137</v>
      </c>
      <c r="L30" s="20" t="s">
        <v>34</v>
      </c>
      <c r="M30" s="20">
        <v>2017</v>
      </c>
      <c r="N30" s="10">
        <v>284</v>
      </c>
      <c r="O30" s="20" t="s">
        <v>138</v>
      </c>
      <c r="P30" s="19">
        <v>42223</v>
      </c>
      <c r="Q30" s="11">
        <v>72404.17</v>
      </c>
      <c r="R30" s="11">
        <v>0</v>
      </c>
      <c r="S30" s="11">
        <v>0</v>
      </c>
      <c r="T30" s="11">
        <v>72404.17</v>
      </c>
      <c r="U30" s="11"/>
      <c r="V30" s="11"/>
      <c r="W30" s="11"/>
      <c r="X30" s="10"/>
      <c r="Y30" s="11"/>
      <c r="Z30" s="10"/>
      <c r="AA30" s="11">
        <v>72404.17</v>
      </c>
      <c r="AB30" s="10"/>
      <c r="AC30" s="10">
        <v>17</v>
      </c>
      <c r="AD30" s="6" t="s">
        <v>146</v>
      </c>
    </row>
    <row r="31" spans="1:30" ht="129" customHeight="1" thickBot="1">
      <c r="A31" s="10">
        <v>115</v>
      </c>
      <c r="B31" s="10">
        <v>0</v>
      </c>
      <c r="C31" s="19">
        <v>42369</v>
      </c>
      <c r="D31" s="20">
        <v>2015</v>
      </c>
      <c r="E31" s="10">
        <v>500</v>
      </c>
      <c r="F31" s="10">
        <v>2</v>
      </c>
      <c r="G31" s="20" t="s">
        <v>135</v>
      </c>
      <c r="H31" s="20"/>
      <c r="I31" s="5" t="s">
        <v>139</v>
      </c>
      <c r="J31" s="10">
        <v>7660</v>
      </c>
      <c r="K31" s="6" t="s">
        <v>137</v>
      </c>
      <c r="L31" s="20" t="s">
        <v>34</v>
      </c>
      <c r="M31" s="20">
        <v>2017</v>
      </c>
      <c r="N31" s="10">
        <v>284</v>
      </c>
      <c r="O31" s="20" t="s">
        <v>138</v>
      </c>
      <c r="P31" s="19">
        <v>42223</v>
      </c>
      <c r="Q31" s="11">
        <v>41989.83</v>
      </c>
      <c r="R31" s="11">
        <v>0</v>
      </c>
      <c r="S31" s="11">
        <v>0</v>
      </c>
      <c r="T31" s="11">
        <v>41989.83</v>
      </c>
      <c r="U31" s="11"/>
      <c r="V31" s="11"/>
      <c r="W31" s="11"/>
      <c r="X31" s="10"/>
      <c r="Y31" s="11"/>
      <c r="Z31" s="10"/>
      <c r="AA31" s="11">
        <v>41989.83</v>
      </c>
      <c r="AB31" s="10"/>
      <c r="AC31" s="10">
        <v>17</v>
      </c>
      <c r="AD31" s="6" t="s">
        <v>146</v>
      </c>
    </row>
    <row r="32" spans="1:30" ht="64.5" thickBot="1">
      <c r="A32" s="10">
        <v>119</v>
      </c>
      <c r="B32" s="10">
        <v>0</v>
      </c>
      <c r="C32" s="19">
        <v>42004</v>
      </c>
      <c r="D32" s="20">
        <v>2014</v>
      </c>
      <c r="E32" s="10">
        <v>534</v>
      </c>
      <c r="F32" s="10">
        <v>18</v>
      </c>
      <c r="G32" s="20" t="s">
        <v>76</v>
      </c>
      <c r="H32" s="20"/>
      <c r="I32" s="5" t="s">
        <v>77</v>
      </c>
      <c r="J32" s="10">
        <v>122</v>
      </c>
      <c r="K32" s="6" t="s">
        <v>45</v>
      </c>
      <c r="L32" s="20" t="s">
        <v>34</v>
      </c>
      <c r="M32" s="20">
        <v>2017</v>
      </c>
      <c r="N32" s="10">
        <v>298</v>
      </c>
      <c r="O32" s="20" t="s">
        <v>78</v>
      </c>
      <c r="P32" s="19">
        <v>41715</v>
      </c>
      <c r="Q32" s="11">
        <v>16289.97</v>
      </c>
      <c r="R32" s="11">
        <v>0</v>
      </c>
      <c r="S32" s="11">
        <v>10202.129999999999</v>
      </c>
      <c r="T32" s="11">
        <v>6087.84</v>
      </c>
      <c r="U32" s="11"/>
      <c r="V32" s="11"/>
      <c r="W32" s="11"/>
      <c r="X32" s="10"/>
      <c r="Y32" s="11"/>
      <c r="Z32" s="10"/>
      <c r="AA32" s="11">
        <v>6087.84</v>
      </c>
      <c r="AB32" s="10"/>
      <c r="AC32" s="10">
        <v>17</v>
      </c>
      <c r="AD32" s="7" t="s">
        <v>154</v>
      </c>
    </row>
    <row r="33" spans="1:30" ht="26.25" thickBot="1">
      <c r="A33" s="10">
        <v>922</v>
      </c>
      <c r="B33" s="10">
        <v>0</v>
      </c>
      <c r="C33" s="19">
        <v>37621</v>
      </c>
      <c r="D33" s="20">
        <v>2002</v>
      </c>
      <c r="E33" s="10">
        <v>536</v>
      </c>
      <c r="F33" s="10">
        <v>1</v>
      </c>
      <c r="G33" s="20" t="s">
        <v>79</v>
      </c>
      <c r="H33" s="20" t="s">
        <v>32</v>
      </c>
      <c r="I33" s="5" t="s">
        <v>80</v>
      </c>
      <c r="J33" s="10">
        <v>3368</v>
      </c>
      <c r="K33" s="6" t="s">
        <v>81</v>
      </c>
      <c r="L33" s="20" t="s">
        <v>34</v>
      </c>
      <c r="M33" s="20">
        <v>2002</v>
      </c>
      <c r="N33" s="10">
        <v>0</v>
      </c>
      <c r="O33" s="20"/>
      <c r="P33" s="20"/>
      <c r="Q33" s="11">
        <v>852.15</v>
      </c>
      <c r="R33" s="11">
        <v>0</v>
      </c>
      <c r="S33" s="11">
        <v>0</v>
      </c>
      <c r="T33" s="11">
        <v>852.15</v>
      </c>
      <c r="U33" s="11"/>
      <c r="V33" s="11"/>
      <c r="W33" s="10"/>
      <c r="X33" s="10"/>
      <c r="Y33" s="10"/>
      <c r="Z33" s="10"/>
      <c r="AA33" s="11">
        <v>852.15</v>
      </c>
      <c r="AB33" s="10"/>
      <c r="AC33" s="10">
        <v>17</v>
      </c>
      <c r="AD33" s="7" t="s">
        <v>143</v>
      </c>
    </row>
    <row r="34" spans="1:30" ht="26.25" thickBot="1">
      <c r="A34" s="10">
        <v>843</v>
      </c>
      <c r="B34" s="10">
        <v>0</v>
      </c>
      <c r="C34" s="19">
        <v>38966</v>
      </c>
      <c r="D34" s="20">
        <v>2006</v>
      </c>
      <c r="E34" s="10">
        <v>536</v>
      </c>
      <c r="F34" s="10">
        <v>1</v>
      </c>
      <c r="G34" s="20" t="s">
        <v>79</v>
      </c>
      <c r="H34" s="20" t="s">
        <v>32</v>
      </c>
      <c r="I34" s="5" t="s">
        <v>82</v>
      </c>
      <c r="J34" s="10">
        <v>3426</v>
      </c>
      <c r="K34" s="6" t="s">
        <v>83</v>
      </c>
      <c r="L34" s="20" t="s">
        <v>34</v>
      </c>
      <c r="M34" s="20">
        <v>2006</v>
      </c>
      <c r="N34" s="10">
        <v>0</v>
      </c>
      <c r="O34" s="20"/>
      <c r="P34" s="20"/>
      <c r="Q34" s="11">
        <v>2810</v>
      </c>
      <c r="R34" s="11">
        <v>0</v>
      </c>
      <c r="S34" s="11">
        <v>0</v>
      </c>
      <c r="T34" s="11">
        <v>2810</v>
      </c>
      <c r="U34" s="11"/>
      <c r="V34" s="11"/>
      <c r="W34" s="11"/>
      <c r="X34" s="10"/>
      <c r="Y34" s="11"/>
      <c r="Z34" s="10"/>
      <c r="AA34" s="11">
        <v>2810</v>
      </c>
      <c r="AB34" s="10"/>
      <c r="AC34" s="10">
        <v>17</v>
      </c>
      <c r="AD34" s="7" t="s">
        <v>143</v>
      </c>
    </row>
    <row r="35" spans="1:30" ht="51.75" thickBot="1">
      <c r="A35" s="10">
        <v>121</v>
      </c>
      <c r="B35" s="10">
        <v>0</v>
      </c>
      <c r="C35" s="19">
        <v>42004</v>
      </c>
      <c r="D35" s="20">
        <v>2014</v>
      </c>
      <c r="E35" s="10">
        <v>570</v>
      </c>
      <c r="F35" s="10">
        <v>51</v>
      </c>
      <c r="G35" s="20" t="s">
        <v>76</v>
      </c>
      <c r="H35" s="20"/>
      <c r="I35" s="5" t="s">
        <v>84</v>
      </c>
      <c r="J35" s="10">
        <v>122</v>
      </c>
      <c r="K35" s="6" t="s">
        <v>45</v>
      </c>
      <c r="L35" s="20" t="s">
        <v>34</v>
      </c>
      <c r="M35" s="20">
        <v>2016</v>
      </c>
      <c r="N35" s="10">
        <v>57</v>
      </c>
      <c r="O35" s="20" t="s">
        <v>85</v>
      </c>
      <c r="P35" s="19">
        <v>41906</v>
      </c>
      <c r="Q35" s="11">
        <v>2791.8</v>
      </c>
      <c r="R35" s="11">
        <v>0</v>
      </c>
      <c r="S35" s="11">
        <v>0</v>
      </c>
      <c r="T35" s="11">
        <v>2791.8</v>
      </c>
      <c r="U35" s="11"/>
      <c r="V35" s="11"/>
      <c r="W35" s="11"/>
      <c r="X35" s="10"/>
      <c r="Y35" s="11"/>
      <c r="Z35" s="10"/>
      <c r="AA35" s="11">
        <v>2791.8</v>
      </c>
      <c r="AB35" s="10"/>
      <c r="AC35" s="10">
        <v>17</v>
      </c>
      <c r="AD35" s="6" t="s">
        <v>147</v>
      </c>
    </row>
    <row r="36" spans="1:30" ht="51.75" thickBot="1">
      <c r="A36" s="10">
        <v>110</v>
      </c>
      <c r="B36" s="10">
        <v>0</v>
      </c>
      <c r="C36" s="19">
        <v>42369</v>
      </c>
      <c r="D36" s="20">
        <v>2015</v>
      </c>
      <c r="E36" s="10">
        <v>570</v>
      </c>
      <c r="F36" s="10">
        <v>76</v>
      </c>
      <c r="G36" s="20" t="s">
        <v>76</v>
      </c>
      <c r="H36" s="20"/>
      <c r="I36" s="5" t="s">
        <v>86</v>
      </c>
      <c r="J36" s="10">
        <v>122</v>
      </c>
      <c r="K36" s="6" t="s">
        <v>45</v>
      </c>
      <c r="L36" s="20" t="s">
        <v>34</v>
      </c>
      <c r="M36" s="20">
        <v>2015</v>
      </c>
      <c r="N36" s="10">
        <v>0</v>
      </c>
      <c r="O36" s="20"/>
      <c r="P36" s="20"/>
      <c r="Q36" s="11">
        <v>5200</v>
      </c>
      <c r="R36" s="11">
        <v>0</v>
      </c>
      <c r="S36" s="11">
        <v>0</v>
      </c>
      <c r="T36" s="11">
        <v>5200</v>
      </c>
      <c r="U36" s="11"/>
      <c r="V36" s="11"/>
      <c r="W36" s="11"/>
      <c r="X36" s="10"/>
      <c r="Y36" s="11"/>
      <c r="Z36" s="10"/>
      <c r="AA36" s="11">
        <v>5200</v>
      </c>
      <c r="AB36" s="10"/>
      <c r="AC36" s="10">
        <v>17</v>
      </c>
      <c r="AD36" s="6" t="s">
        <v>148</v>
      </c>
    </row>
    <row r="37" spans="1:30" ht="103.5" customHeight="1" thickBot="1">
      <c r="A37" s="10">
        <v>122</v>
      </c>
      <c r="B37" s="10">
        <v>0</v>
      </c>
      <c r="C37" s="19">
        <v>42004</v>
      </c>
      <c r="D37" s="20">
        <v>2014</v>
      </c>
      <c r="E37" s="10">
        <v>570</v>
      </c>
      <c r="F37" s="10">
        <v>76</v>
      </c>
      <c r="G37" s="20" t="s">
        <v>76</v>
      </c>
      <c r="H37" s="20"/>
      <c r="I37" s="5" t="s">
        <v>87</v>
      </c>
      <c r="J37" s="10">
        <v>122</v>
      </c>
      <c r="K37" s="6" t="s">
        <v>45</v>
      </c>
      <c r="L37" s="20" t="s">
        <v>34</v>
      </c>
      <c r="M37" s="20">
        <v>2015</v>
      </c>
      <c r="N37" s="10">
        <v>1377</v>
      </c>
      <c r="O37" s="20" t="s">
        <v>78</v>
      </c>
      <c r="P37" s="20"/>
      <c r="Q37" s="11">
        <v>1289.26</v>
      </c>
      <c r="R37" s="11">
        <v>0</v>
      </c>
      <c r="S37" s="11">
        <v>0</v>
      </c>
      <c r="T37" s="11">
        <v>1289.26</v>
      </c>
      <c r="U37" s="11"/>
      <c r="V37" s="12">
        <v>-1289.26</v>
      </c>
      <c r="W37" s="11"/>
      <c r="X37" s="10"/>
      <c r="Y37" s="11"/>
      <c r="Z37" s="10"/>
      <c r="AA37" s="11">
        <v>1289.26</v>
      </c>
      <c r="AB37" s="10"/>
      <c r="AC37" s="10">
        <v>17</v>
      </c>
      <c r="AD37" s="8" t="s">
        <v>151</v>
      </c>
    </row>
    <row r="38" spans="1:30" ht="51.75" thickBot="1">
      <c r="A38" s="10">
        <v>83</v>
      </c>
      <c r="B38" s="10">
        <v>0</v>
      </c>
      <c r="C38" s="19">
        <v>42735</v>
      </c>
      <c r="D38" s="20">
        <v>2016</v>
      </c>
      <c r="E38" s="10">
        <v>580</v>
      </c>
      <c r="F38" s="10">
        <v>1</v>
      </c>
      <c r="G38" s="20" t="s">
        <v>76</v>
      </c>
      <c r="H38" s="20"/>
      <c r="I38" s="5" t="s">
        <v>88</v>
      </c>
      <c r="J38" s="10">
        <v>122</v>
      </c>
      <c r="K38" s="6" t="s">
        <v>45</v>
      </c>
      <c r="L38" s="20" t="s">
        <v>34</v>
      </c>
      <c r="M38" s="20">
        <v>2016</v>
      </c>
      <c r="N38" s="10">
        <v>0</v>
      </c>
      <c r="O38" s="20"/>
      <c r="P38" s="20"/>
      <c r="Q38" s="11">
        <v>25412.58</v>
      </c>
      <c r="R38" s="11">
        <v>0</v>
      </c>
      <c r="S38" s="11">
        <v>0</v>
      </c>
      <c r="T38" s="11">
        <v>25412.58</v>
      </c>
      <c r="U38" s="11"/>
      <c r="V38" s="11"/>
      <c r="W38" s="11"/>
      <c r="X38" s="10"/>
      <c r="Y38" s="11"/>
      <c r="Z38" s="10"/>
      <c r="AA38" s="11">
        <v>25412.58</v>
      </c>
      <c r="AB38" s="10"/>
      <c r="AC38" s="10">
        <v>17</v>
      </c>
      <c r="AD38" s="6" t="s">
        <v>142</v>
      </c>
    </row>
    <row r="39" spans="1:30" ht="77.25" thickBot="1">
      <c r="A39" s="10">
        <v>88</v>
      </c>
      <c r="B39" s="10">
        <v>0</v>
      </c>
      <c r="C39" s="19">
        <v>42735</v>
      </c>
      <c r="D39" s="20">
        <v>2016</v>
      </c>
      <c r="E39" s="10">
        <v>580</v>
      </c>
      <c r="F39" s="10">
        <v>6</v>
      </c>
      <c r="G39" s="20" t="s">
        <v>76</v>
      </c>
      <c r="H39" s="20"/>
      <c r="I39" s="5" t="s">
        <v>89</v>
      </c>
      <c r="J39" s="10">
        <v>122</v>
      </c>
      <c r="K39" s="6" t="s">
        <v>45</v>
      </c>
      <c r="L39" s="20" t="s">
        <v>34</v>
      </c>
      <c r="M39" s="20">
        <v>2016</v>
      </c>
      <c r="N39" s="10">
        <v>0</v>
      </c>
      <c r="O39" s="20"/>
      <c r="P39" s="20"/>
      <c r="Q39" s="11">
        <v>15746.14</v>
      </c>
      <c r="R39" s="11">
        <v>0</v>
      </c>
      <c r="S39" s="11">
        <v>0</v>
      </c>
      <c r="T39" s="11">
        <v>15746.14</v>
      </c>
      <c r="U39" s="11"/>
      <c r="V39" s="11"/>
      <c r="W39" s="11"/>
      <c r="X39" s="10"/>
      <c r="Y39" s="11"/>
      <c r="Z39" s="10"/>
      <c r="AA39" s="11">
        <v>15746.14</v>
      </c>
      <c r="AB39" s="10"/>
      <c r="AC39" s="10">
        <v>17</v>
      </c>
      <c r="AD39" s="6" t="s">
        <v>142</v>
      </c>
    </row>
    <row r="40" spans="1:30" ht="51.75" thickBot="1">
      <c r="A40" s="10">
        <v>89</v>
      </c>
      <c r="B40" s="10">
        <v>0</v>
      </c>
      <c r="C40" s="19">
        <v>42735</v>
      </c>
      <c r="D40" s="20">
        <v>2016</v>
      </c>
      <c r="E40" s="10">
        <v>580</v>
      </c>
      <c r="F40" s="10">
        <v>7</v>
      </c>
      <c r="G40" s="20" t="s">
        <v>76</v>
      </c>
      <c r="H40" s="20"/>
      <c r="I40" s="5" t="s">
        <v>90</v>
      </c>
      <c r="J40" s="10">
        <v>122</v>
      </c>
      <c r="K40" s="6" t="s">
        <v>45</v>
      </c>
      <c r="L40" s="20" t="s">
        <v>34</v>
      </c>
      <c r="M40" s="20">
        <v>2016</v>
      </c>
      <c r="N40" s="10">
        <v>0</v>
      </c>
      <c r="O40" s="20"/>
      <c r="P40" s="20"/>
      <c r="Q40" s="11">
        <v>488</v>
      </c>
      <c r="R40" s="11">
        <v>0</v>
      </c>
      <c r="S40" s="11">
        <v>0</v>
      </c>
      <c r="T40" s="11">
        <v>488</v>
      </c>
      <c r="U40" s="11"/>
      <c r="V40" s="11"/>
      <c r="W40" s="10"/>
      <c r="X40" s="10"/>
      <c r="Y40" s="10"/>
      <c r="Z40" s="10"/>
      <c r="AA40" s="11">
        <v>488</v>
      </c>
      <c r="AB40" s="10"/>
      <c r="AC40" s="10">
        <v>17</v>
      </c>
      <c r="AD40" s="6" t="s">
        <v>142</v>
      </c>
    </row>
    <row r="41" spans="1:30" ht="64.5" thickBot="1">
      <c r="A41" s="10">
        <v>23</v>
      </c>
      <c r="B41" s="10">
        <v>0</v>
      </c>
      <c r="C41" s="19">
        <v>42916</v>
      </c>
      <c r="D41" s="20">
        <v>2017</v>
      </c>
      <c r="E41" s="10">
        <v>580</v>
      </c>
      <c r="F41" s="10">
        <v>7</v>
      </c>
      <c r="G41" s="20" t="s">
        <v>76</v>
      </c>
      <c r="H41" s="20"/>
      <c r="I41" s="5" t="s">
        <v>91</v>
      </c>
      <c r="J41" s="10">
        <v>122</v>
      </c>
      <c r="K41" s="6" t="s">
        <v>45</v>
      </c>
      <c r="L41" s="20" t="s">
        <v>34</v>
      </c>
      <c r="M41" s="20">
        <v>2017</v>
      </c>
      <c r="N41" s="10">
        <v>0</v>
      </c>
      <c r="O41" s="20"/>
      <c r="P41" s="20"/>
      <c r="Q41" s="11">
        <v>4392</v>
      </c>
      <c r="R41" s="11">
        <v>0</v>
      </c>
      <c r="S41" s="11">
        <v>0</v>
      </c>
      <c r="T41" s="11">
        <v>4392</v>
      </c>
      <c r="U41" s="11"/>
      <c r="V41" s="11"/>
      <c r="W41" s="11"/>
      <c r="X41" s="10"/>
      <c r="Y41" s="11"/>
      <c r="Z41" s="10"/>
      <c r="AA41" s="11">
        <v>4392</v>
      </c>
      <c r="AB41" s="10"/>
      <c r="AC41" s="10">
        <v>17</v>
      </c>
      <c r="AD41" s="6" t="s">
        <v>142</v>
      </c>
    </row>
    <row r="42" spans="1:30" ht="64.5" thickBot="1">
      <c r="A42" s="10">
        <v>93</v>
      </c>
      <c r="B42" s="10">
        <v>0</v>
      </c>
      <c r="C42" s="19">
        <v>42735</v>
      </c>
      <c r="D42" s="20">
        <v>2016</v>
      </c>
      <c r="E42" s="10">
        <v>580</v>
      </c>
      <c r="F42" s="10">
        <v>12</v>
      </c>
      <c r="G42" s="20" t="s">
        <v>76</v>
      </c>
      <c r="H42" s="20"/>
      <c r="I42" s="5" t="s">
        <v>92</v>
      </c>
      <c r="J42" s="10">
        <v>122</v>
      </c>
      <c r="K42" s="6" t="s">
        <v>45</v>
      </c>
      <c r="L42" s="20" t="s">
        <v>34</v>
      </c>
      <c r="M42" s="20">
        <v>2016</v>
      </c>
      <c r="N42" s="10">
        <v>0</v>
      </c>
      <c r="O42" s="20"/>
      <c r="P42" s="20"/>
      <c r="Q42" s="11">
        <v>89435.89</v>
      </c>
      <c r="R42" s="11">
        <v>0</v>
      </c>
      <c r="S42" s="11">
        <v>0</v>
      </c>
      <c r="T42" s="11">
        <v>89435.89</v>
      </c>
      <c r="U42" s="11"/>
      <c r="V42" s="11"/>
      <c r="W42" s="11"/>
      <c r="X42" s="10"/>
      <c r="Y42" s="11"/>
      <c r="Z42" s="10"/>
      <c r="AA42" s="11">
        <v>89435.89</v>
      </c>
      <c r="AB42" s="10"/>
      <c r="AC42" s="10">
        <v>17</v>
      </c>
      <c r="AD42" s="6" t="s">
        <v>142</v>
      </c>
    </row>
    <row r="43" spans="1:30" ht="77.25" thickBot="1">
      <c r="A43" s="10">
        <v>24</v>
      </c>
      <c r="B43" s="10">
        <v>0</v>
      </c>
      <c r="C43" s="19">
        <v>42916</v>
      </c>
      <c r="D43" s="20">
        <v>2017</v>
      </c>
      <c r="E43" s="10">
        <v>580</v>
      </c>
      <c r="F43" s="10">
        <v>12</v>
      </c>
      <c r="G43" s="20" t="s">
        <v>76</v>
      </c>
      <c r="H43" s="20"/>
      <c r="I43" s="5" t="s">
        <v>93</v>
      </c>
      <c r="J43" s="10">
        <v>122</v>
      </c>
      <c r="K43" s="6" t="s">
        <v>45</v>
      </c>
      <c r="L43" s="20" t="s">
        <v>34</v>
      </c>
      <c r="M43" s="20">
        <v>2017</v>
      </c>
      <c r="N43" s="10">
        <v>0</v>
      </c>
      <c r="O43" s="20"/>
      <c r="P43" s="20"/>
      <c r="Q43" s="11">
        <v>37585.74</v>
      </c>
      <c r="R43" s="11">
        <v>0</v>
      </c>
      <c r="S43" s="11">
        <v>0</v>
      </c>
      <c r="T43" s="11">
        <v>37585.74</v>
      </c>
      <c r="U43" s="11"/>
      <c r="V43" s="11"/>
      <c r="W43" s="11"/>
      <c r="X43" s="10"/>
      <c r="Y43" s="11"/>
      <c r="Z43" s="10"/>
      <c r="AA43" s="11">
        <v>37585.74</v>
      </c>
      <c r="AB43" s="10"/>
      <c r="AC43" s="10">
        <v>17</v>
      </c>
      <c r="AD43" s="6" t="s">
        <v>142</v>
      </c>
    </row>
    <row r="44" spans="1:30" ht="64.5" thickBot="1">
      <c r="A44" s="10">
        <v>94</v>
      </c>
      <c r="B44" s="10">
        <v>0</v>
      </c>
      <c r="C44" s="19">
        <v>42735</v>
      </c>
      <c r="D44" s="20">
        <v>2016</v>
      </c>
      <c r="E44" s="10">
        <v>580</v>
      </c>
      <c r="F44" s="10">
        <v>13</v>
      </c>
      <c r="G44" s="20" t="s">
        <v>76</v>
      </c>
      <c r="H44" s="20"/>
      <c r="I44" s="5" t="s">
        <v>94</v>
      </c>
      <c r="J44" s="10">
        <v>122</v>
      </c>
      <c r="K44" s="6" t="s">
        <v>45</v>
      </c>
      <c r="L44" s="20" t="s">
        <v>34</v>
      </c>
      <c r="M44" s="20">
        <v>2016</v>
      </c>
      <c r="N44" s="10">
        <v>0</v>
      </c>
      <c r="O44" s="20"/>
      <c r="P44" s="20"/>
      <c r="Q44" s="11">
        <v>2758.37</v>
      </c>
      <c r="R44" s="11">
        <v>0</v>
      </c>
      <c r="S44" s="11">
        <v>0</v>
      </c>
      <c r="T44" s="11">
        <v>2758.37</v>
      </c>
      <c r="U44" s="11"/>
      <c r="V44" s="11"/>
      <c r="W44" s="11"/>
      <c r="X44" s="10"/>
      <c r="Y44" s="11"/>
      <c r="Z44" s="10"/>
      <c r="AA44" s="11">
        <v>2758.37</v>
      </c>
      <c r="AB44" s="10"/>
      <c r="AC44" s="10">
        <v>17</v>
      </c>
      <c r="AD44" s="6" t="s">
        <v>142</v>
      </c>
    </row>
    <row r="45" spans="1:30" ht="77.25" thickBot="1">
      <c r="A45" s="10">
        <v>25</v>
      </c>
      <c r="B45" s="10">
        <v>0</v>
      </c>
      <c r="C45" s="19">
        <v>42916</v>
      </c>
      <c r="D45" s="20">
        <v>2017</v>
      </c>
      <c r="E45" s="10">
        <v>580</v>
      </c>
      <c r="F45" s="10">
        <v>13</v>
      </c>
      <c r="G45" s="20" t="s">
        <v>76</v>
      </c>
      <c r="H45" s="20"/>
      <c r="I45" s="5" t="s">
        <v>95</v>
      </c>
      <c r="J45" s="10">
        <v>122</v>
      </c>
      <c r="K45" s="6" t="s">
        <v>45</v>
      </c>
      <c r="L45" s="20" t="s">
        <v>34</v>
      </c>
      <c r="M45" s="20">
        <v>2017</v>
      </c>
      <c r="N45" s="10">
        <v>0</v>
      </c>
      <c r="O45" s="20"/>
      <c r="P45" s="20"/>
      <c r="Q45" s="11">
        <v>22604.69</v>
      </c>
      <c r="R45" s="11">
        <v>0</v>
      </c>
      <c r="S45" s="11">
        <v>0</v>
      </c>
      <c r="T45" s="11">
        <v>22604.69</v>
      </c>
      <c r="U45" s="11"/>
      <c r="V45" s="11"/>
      <c r="W45" s="11"/>
      <c r="X45" s="10"/>
      <c r="Y45" s="11"/>
      <c r="Z45" s="10"/>
      <c r="AA45" s="11">
        <v>22604.69</v>
      </c>
      <c r="AB45" s="10"/>
      <c r="AC45" s="10">
        <v>17</v>
      </c>
      <c r="AD45" s="6" t="s">
        <v>142</v>
      </c>
    </row>
    <row r="46" spans="1:30" ht="77.25" thickBot="1">
      <c r="A46" s="10">
        <v>26</v>
      </c>
      <c r="B46" s="10">
        <v>0</v>
      </c>
      <c r="C46" s="19">
        <v>42916</v>
      </c>
      <c r="D46" s="20">
        <v>2017</v>
      </c>
      <c r="E46" s="10">
        <v>580</v>
      </c>
      <c r="F46" s="10">
        <v>14</v>
      </c>
      <c r="G46" s="20" t="s">
        <v>76</v>
      </c>
      <c r="H46" s="20"/>
      <c r="I46" s="5" t="s">
        <v>96</v>
      </c>
      <c r="J46" s="10">
        <v>122</v>
      </c>
      <c r="K46" s="6" t="s">
        <v>45</v>
      </c>
      <c r="L46" s="20" t="s">
        <v>34</v>
      </c>
      <c r="M46" s="20">
        <v>2017</v>
      </c>
      <c r="N46" s="10">
        <v>0</v>
      </c>
      <c r="O46" s="20"/>
      <c r="P46" s="20"/>
      <c r="Q46" s="11">
        <v>24245.95</v>
      </c>
      <c r="R46" s="11">
        <v>0</v>
      </c>
      <c r="S46" s="11">
        <v>0</v>
      </c>
      <c r="T46" s="11">
        <v>24245.95</v>
      </c>
      <c r="U46" s="11"/>
      <c r="V46" s="11"/>
      <c r="W46" s="11"/>
      <c r="X46" s="10"/>
      <c r="Y46" s="11"/>
      <c r="Z46" s="10"/>
      <c r="AA46" s="11">
        <v>24245.95</v>
      </c>
      <c r="AB46" s="10"/>
      <c r="AC46" s="10">
        <v>17</v>
      </c>
      <c r="AD46" s="6" t="s">
        <v>142</v>
      </c>
    </row>
    <row r="47" spans="1:30" ht="64.5" thickBot="1">
      <c r="A47" s="10">
        <v>147</v>
      </c>
      <c r="B47" s="10">
        <v>0</v>
      </c>
      <c r="C47" s="19">
        <v>43100</v>
      </c>
      <c r="D47" s="20">
        <v>2017</v>
      </c>
      <c r="E47" s="10">
        <v>580</v>
      </c>
      <c r="F47" s="10">
        <v>14</v>
      </c>
      <c r="G47" s="20" t="s">
        <v>76</v>
      </c>
      <c r="H47" s="20"/>
      <c r="I47" s="5" t="s">
        <v>97</v>
      </c>
      <c r="J47" s="10">
        <v>122</v>
      </c>
      <c r="K47" s="6" t="s">
        <v>45</v>
      </c>
      <c r="L47" s="20" t="s">
        <v>34</v>
      </c>
      <c r="M47" s="20">
        <v>2017</v>
      </c>
      <c r="N47" s="10">
        <v>0</v>
      </c>
      <c r="O47" s="20"/>
      <c r="P47" s="20"/>
      <c r="Q47" s="11">
        <v>9506.6200000000008</v>
      </c>
      <c r="R47" s="11">
        <v>0</v>
      </c>
      <c r="S47" s="11">
        <v>0</v>
      </c>
      <c r="T47" s="11">
        <v>9506.6200000000008</v>
      </c>
      <c r="U47" s="11"/>
      <c r="V47" s="11"/>
      <c r="W47" s="11"/>
      <c r="X47" s="10"/>
      <c r="Y47" s="11"/>
      <c r="Z47" s="10"/>
      <c r="AA47" s="11">
        <v>9506.6200000000008</v>
      </c>
      <c r="AB47" s="10"/>
      <c r="AC47" s="10">
        <v>17</v>
      </c>
      <c r="AD47" s="6" t="s">
        <v>142</v>
      </c>
    </row>
    <row r="48" spans="1:30" ht="115.5" thickBot="1">
      <c r="A48" s="10">
        <v>27</v>
      </c>
      <c r="B48" s="10">
        <v>0</v>
      </c>
      <c r="C48" s="19">
        <v>42916</v>
      </c>
      <c r="D48" s="20">
        <v>2017</v>
      </c>
      <c r="E48" s="10">
        <v>580</v>
      </c>
      <c r="F48" s="10">
        <v>15</v>
      </c>
      <c r="G48" s="20" t="s">
        <v>76</v>
      </c>
      <c r="H48" s="20"/>
      <c r="I48" s="5" t="s">
        <v>98</v>
      </c>
      <c r="J48" s="10">
        <v>122</v>
      </c>
      <c r="K48" s="6" t="s">
        <v>45</v>
      </c>
      <c r="L48" s="20" t="s">
        <v>34</v>
      </c>
      <c r="M48" s="20">
        <v>2017</v>
      </c>
      <c r="N48" s="10">
        <v>8</v>
      </c>
      <c r="O48" s="20" t="s">
        <v>37</v>
      </c>
      <c r="P48" s="19">
        <v>42751</v>
      </c>
      <c r="Q48" s="11">
        <v>27615.21</v>
      </c>
      <c r="R48" s="11">
        <v>0</v>
      </c>
      <c r="S48" s="11">
        <v>0</v>
      </c>
      <c r="T48" s="11">
        <v>27615.21</v>
      </c>
      <c r="U48" s="11"/>
      <c r="V48" s="11"/>
      <c r="W48" s="11"/>
      <c r="X48" s="10"/>
      <c r="Y48" s="11"/>
      <c r="Z48" s="10"/>
      <c r="AA48" s="11">
        <v>27615.21</v>
      </c>
      <c r="AB48" s="10"/>
      <c r="AC48" s="10">
        <v>17</v>
      </c>
      <c r="AD48" s="6" t="s">
        <v>142</v>
      </c>
    </row>
    <row r="49" spans="1:30" ht="115.5" thickBot="1">
      <c r="A49" s="10">
        <v>153</v>
      </c>
      <c r="B49" s="10">
        <v>0</v>
      </c>
      <c r="C49" s="19">
        <v>43100</v>
      </c>
      <c r="D49" s="20">
        <v>2017</v>
      </c>
      <c r="E49" s="10">
        <v>580</v>
      </c>
      <c r="F49" s="10">
        <v>15</v>
      </c>
      <c r="G49" s="20" t="s">
        <v>76</v>
      </c>
      <c r="H49" s="20"/>
      <c r="I49" s="5" t="s">
        <v>99</v>
      </c>
      <c r="J49" s="10">
        <v>122</v>
      </c>
      <c r="K49" s="6" t="s">
        <v>45</v>
      </c>
      <c r="L49" s="20" t="s">
        <v>34</v>
      </c>
      <c r="M49" s="20">
        <v>2017</v>
      </c>
      <c r="N49" s="10">
        <v>28</v>
      </c>
      <c r="O49" s="20" t="s">
        <v>37</v>
      </c>
      <c r="P49" s="19">
        <v>42787</v>
      </c>
      <c r="Q49" s="11">
        <v>29662.02</v>
      </c>
      <c r="R49" s="11">
        <v>0</v>
      </c>
      <c r="S49" s="11">
        <v>0</v>
      </c>
      <c r="T49" s="11">
        <v>29662.02</v>
      </c>
      <c r="U49" s="11"/>
      <c r="V49" s="11"/>
      <c r="W49" s="11"/>
      <c r="X49" s="10"/>
      <c r="Y49" s="11"/>
      <c r="Z49" s="10"/>
      <c r="AA49" s="11">
        <v>29662.02</v>
      </c>
      <c r="AB49" s="10"/>
      <c r="AC49" s="10">
        <v>17</v>
      </c>
      <c r="AD49" s="6" t="s">
        <v>142</v>
      </c>
    </row>
    <row r="50" spans="1:30" ht="115.5" thickBot="1">
      <c r="A50" s="10">
        <v>154</v>
      </c>
      <c r="B50" s="10">
        <v>0</v>
      </c>
      <c r="C50" s="19">
        <v>43100</v>
      </c>
      <c r="D50" s="20">
        <v>2017</v>
      </c>
      <c r="E50" s="10">
        <v>580</v>
      </c>
      <c r="F50" s="10">
        <v>15</v>
      </c>
      <c r="G50" s="20" t="s">
        <v>76</v>
      </c>
      <c r="H50" s="20"/>
      <c r="I50" s="5" t="s">
        <v>100</v>
      </c>
      <c r="J50" s="10">
        <v>122</v>
      </c>
      <c r="K50" s="6" t="s">
        <v>45</v>
      </c>
      <c r="L50" s="20" t="s">
        <v>34</v>
      </c>
      <c r="M50" s="20">
        <v>2017</v>
      </c>
      <c r="N50" s="10">
        <v>30</v>
      </c>
      <c r="O50" s="20" t="s">
        <v>37</v>
      </c>
      <c r="P50" s="19">
        <v>42800</v>
      </c>
      <c r="Q50" s="11">
        <v>32298.22</v>
      </c>
      <c r="R50" s="11">
        <v>0</v>
      </c>
      <c r="S50" s="11">
        <v>0</v>
      </c>
      <c r="T50" s="11">
        <v>32298.22</v>
      </c>
      <c r="U50" s="11"/>
      <c r="V50" s="11"/>
      <c r="W50" s="11"/>
      <c r="X50" s="10"/>
      <c r="Y50" s="11"/>
      <c r="Z50" s="10"/>
      <c r="AA50" s="11">
        <v>32298.22</v>
      </c>
      <c r="AB50" s="10"/>
      <c r="AC50" s="10">
        <v>17</v>
      </c>
      <c r="AD50" s="6" t="s">
        <v>142</v>
      </c>
    </row>
    <row r="51" spans="1:30" ht="77.25" thickBot="1">
      <c r="A51" s="10">
        <v>156</v>
      </c>
      <c r="B51" s="10">
        <v>0</v>
      </c>
      <c r="C51" s="19">
        <v>43100</v>
      </c>
      <c r="D51" s="20">
        <v>2017</v>
      </c>
      <c r="E51" s="10">
        <v>580</v>
      </c>
      <c r="F51" s="10">
        <v>15</v>
      </c>
      <c r="G51" s="20" t="s">
        <v>76</v>
      </c>
      <c r="H51" s="20"/>
      <c r="I51" s="5" t="s">
        <v>101</v>
      </c>
      <c r="J51" s="10">
        <v>122</v>
      </c>
      <c r="K51" s="6" t="s">
        <v>45</v>
      </c>
      <c r="L51" s="20" t="s">
        <v>34</v>
      </c>
      <c r="M51" s="20">
        <v>2017</v>
      </c>
      <c r="N51" s="10">
        <v>0</v>
      </c>
      <c r="O51" s="20"/>
      <c r="P51" s="20"/>
      <c r="Q51" s="11">
        <v>5481.22</v>
      </c>
      <c r="R51" s="11">
        <v>0</v>
      </c>
      <c r="S51" s="11">
        <v>0</v>
      </c>
      <c r="T51" s="11">
        <v>5481.22</v>
      </c>
      <c r="U51" s="11"/>
      <c r="V51" s="11"/>
      <c r="W51" s="11"/>
      <c r="X51" s="10"/>
      <c r="Y51" s="11"/>
      <c r="Z51" s="10"/>
      <c r="AA51" s="11">
        <v>5481.22</v>
      </c>
      <c r="AB51" s="10"/>
      <c r="AC51" s="10">
        <v>17</v>
      </c>
      <c r="AD51" s="6" t="s">
        <v>142</v>
      </c>
    </row>
    <row r="52" spans="1:30" ht="77.25" thickBot="1">
      <c r="A52" s="10">
        <v>157</v>
      </c>
      <c r="B52" s="10">
        <v>0</v>
      </c>
      <c r="C52" s="19">
        <v>43100</v>
      </c>
      <c r="D52" s="20">
        <v>2017</v>
      </c>
      <c r="E52" s="10">
        <v>580</v>
      </c>
      <c r="F52" s="10">
        <v>15</v>
      </c>
      <c r="G52" s="20" t="s">
        <v>76</v>
      </c>
      <c r="H52" s="20"/>
      <c r="I52" s="5" t="s">
        <v>102</v>
      </c>
      <c r="J52" s="10">
        <v>122</v>
      </c>
      <c r="K52" s="6" t="s">
        <v>45</v>
      </c>
      <c r="L52" s="20" t="s">
        <v>34</v>
      </c>
      <c r="M52" s="20">
        <v>2017</v>
      </c>
      <c r="N52" s="10">
        <v>0</v>
      </c>
      <c r="O52" s="20"/>
      <c r="P52" s="20"/>
      <c r="Q52" s="11">
        <v>2959.74</v>
      </c>
      <c r="R52" s="11">
        <v>0</v>
      </c>
      <c r="S52" s="11">
        <v>0</v>
      </c>
      <c r="T52" s="11">
        <v>2959.74</v>
      </c>
      <c r="U52" s="11"/>
      <c r="V52" s="11">
        <v>-2959.74</v>
      </c>
      <c r="W52" s="11"/>
      <c r="X52" s="10"/>
      <c r="Y52" s="11"/>
      <c r="Z52" s="10"/>
      <c r="AA52" s="10"/>
      <c r="AB52" s="10"/>
      <c r="AC52" s="10">
        <v>17</v>
      </c>
      <c r="AD52" s="6" t="s">
        <v>149</v>
      </c>
    </row>
    <row r="53" spans="1:30" ht="64.5" thickBot="1">
      <c r="A53" s="10">
        <v>95</v>
      </c>
      <c r="B53" s="10">
        <v>0</v>
      </c>
      <c r="C53" s="19">
        <v>42735</v>
      </c>
      <c r="D53" s="20">
        <v>2016</v>
      </c>
      <c r="E53" s="10">
        <v>580</v>
      </c>
      <c r="F53" s="10">
        <v>16</v>
      </c>
      <c r="G53" s="20" t="s">
        <v>76</v>
      </c>
      <c r="H53" s="20"/>
      <c r="I53" s="5" t="s">
        <v>103</v>
      </c>
      <c r="J53" s="10">
        <v>122</v>
      </c>
      <c r="K53" s="6" t="s">
        <v>45</v>
      </c>
      <c r="L53" s="20" t="s">
        <v>34</v>
      </c>
      <c r="M53" s="20">
        <v>2016</v>
      </c>
      <c r="N53" s="10">
        <v>0</v>
      </c>
      <c r="O53" s="20"/>
      <c r="P53" s="20"/>
      <c r="Q53" s="11">
        <v>19539.52</v>
      </c>
      <c r="R53" s="11">
        <v>0</v>
      </c>
      <c r="S53" s="11">
        <v>0</v>
      </c>
      <c r="T53" s="11">
        <v>19539.52</v>
      </c>
      <c r="U53" s="11"/>
      <c r="V53" s="11"/>
      <c r="W53" s="11"/>
      <c r="X53" s="10"/>
      <c r="Y53" s="11"/>
      <c r="Z53" s="10"/>
      <c r="AA53" s="11">
        <v>19539.52</v>
      </c>
      <c r="AB53" s="10"/>
      <c r="AC53" s="10">
        <v>17</v>
      </c>
      <c r="AD53" s="6" t="s">
        <v>142</v>
      </c>
    </row>
    <row r="54" spans="1:30" ht="64.5" thickBot="1">
      <c r="A54" s="10">
        <v>102</v>
      </c>
      <c r="B54" s="10">
        <v>0</v>
      </c>
      <c r="C54" s="19">
        <v>43100</v>
      </c>
      <c r="D54" s="20">
        <v>2017</v>
      </c>
      <c r="E54" s="10">
        <v>580</v>
      </c>
      <c r="F54" s="10">
        <v>16</v>
      </c>
      <c r="G54" s="20" t="s">
        <v>76</v>
      </c>
      <c r="H54" s="20"/>
      <c r="I54" s="5" t="s">
        <v>104</v>
      </c>
      <c r="J54" s="10">
        <v>122</v>
      </c>
      <c r="K54" s="6" t="s">
        <v>45</v>
      </c>
      <c r="L54" s="20" t="s">
        <v>34</v>
      </c>
      <c r="M54" s="20">
        <v>2017</v>
      </c>
      <c r="N54" s="10">
        <v>0</v>
      </c>
      <c r="O54" s="20"/>
      <c r="P54" s="20"/>
      <c r="Q54" s="11">
        <v>80841.69</v>
      </c>
      <c r="R54" s="11">
        <v>0</v>
      </c>
      <c r="S54" s="11">
        <v>0</v>
      </c>
      <c r="T54" s="11">
        <v>80841.69</v>
      </c>
      <c r="U54" s="11"/>
      <c r="V54" s="11">
        <v>-2000.02</v>
      </c>
      <c r="W54" s="11"/>
      <c r="X54" s="10"/>
      <c r="Y54" s="11"/>
      <c r="Z54" s="10"/>
      <c r="AA54" s="11">
        <v>78481.67</v>
      </c>
      <c r="AB54" s="10"/>
      <c r="AC54" s="10">
        <v>17</v>
      </c>
      <c r="AD54" s="6" t="s">
        <v>150</v>
      </c>
    </row>
    <row r="55" spans="1:30" ht="90" thickBot="1">
      <c r="A55" s="10">
        <v>28</v>
      </c>
      <c r="B55" s="10">
        <v>0</v>
      </c>
      <c r="C55" s="19">
        <v>42916</v>
      </c>
      <c r="D55" s="20">
        <v>2017</v>
      </c>
      <c r="E55" s="10">
        <v>580</v>
      </c>
      <c r="F55" s="10">
        <v>17</v>
      </c>
      <c r="G55" s="20" t="s">
        <v>76</v>
      </c>
      <c r="H55" s="20"/>
      <c r="I55" s="5" t="s">
        <v>105</v>
      </c>
      <c r="J55" s="10">
        <v>122</v>
      </c>
      <c r="K55" s="6" t="s">
        <v>45</v>
      </c>
      <c r="L55" s="20" t="s">
        <v>34</v>
      </c>
      <c r="M55" s="20">
        <v>2017</v>
      </c>
      <c r="N55" s="10">
        <v>0</v>
      </c>
      <c r="O55" s="20"/>
      <c r="P55" s="20"/>
      <c r="Q55" s="11">
        <v>4440.8</v>
      </c>
      <c r="R55" s="11">
        <v>0</v>
      </c>
      <c r="S55" s="11">
        <v>0</v>
      </c>
      <c r="T55" s="11">
        <v>4440.8</v>
      </c>
      <c r="U55" s="11"/>
      <c r="V55" s="11"/>
      <c r="W55" s="11"/>
      <c r="X55" s="10"/>
      <c r="Y55" s="11"/>
      <c r="Z55" s="10"/>
      <c r="AA55" s="11">
        <v>4440.8</v>
      </c>
      <c r="AB55" s="10"/>
      <c r="AC55" s="10">
        <v>17</v>
      </c>
      <c r="AD55" s="6" t="s">
        <v>142</v>
      </c>
    </row>
    <row r="56" spans="1:30" ht="51.75" thickBot="1">
      <c r="A56" s="10">
        <v>104</v>
      </c>
      <c r="B56" s="10">
        <v>0</v>
      </c>
      <c r="C56" s="19">
        <v>43100</v>
      </c>
      <c r="D56" s="20">
        <v>2017</v>
      </c>
      <c r="E56" s="10">
        <v>580</v>
      </c>
      <c r="F56" s="10">
        <v>19</v>
      </c>
      <c r="G56" s="20" t="s">
        <v>76</v>
      </c>
      <c r="H56" s="20"/>
      <c r="I56" s="5" t="s">
        <v>106</v>
      </c>
      <c r="J56" s="10">
        <v>122</v>
      </c>
      <c r="K56" s="6" t="s">
        <v>45</v>
      </c>
      <c r="L56" s="20" t="s">
        <v>34</v>
      </c>
      <c r="M56" s="20">
        <v>2017</v>
      </c>
      <c r="N56" s="10">
        <v>0</v>
      </c>
      <c r="O56" s="20"/>
      <c r="P56" s="20"/>
      <c r="Q56" s="11">
        <v>3668.88</v>
      </c>
      <c r="R56" s="11">
        <v>0</v>
      </c>
      <c r="S56" s="11">
        <v>0</v>
      </c>
      <c r="T56" s="11">
        <v>3668.88</v>
      </c>
      <c r="U56" s="11"/>
      <c r="V56" s="11"/>
      <c r="W56" s="11"/>
      <c r="X56" s="10"/>
      <c r="Y56" s="11"/>
      <c r="Z56" s="10"/>
      <c r="AA56" s="11">
        <v>3668.88</v>
      </c>
      <c r="AB56" s="10"/>
      <c r="AC56" s="10">
        <v>17</v>
      </c>
      <c r="AD56" s="6" t="s">
        <v>142</v>
      </c>
    </row>
    <row r="57" spans="1:30" ht="64.5" thickBot="1">
      <c r="A57" s="10">
        <v>29</v>
      </c>
      <c r="B57" s="10">
        <v>0</v>
      </c>
      <c r="C57" s="19">
        <v>42916</v>
      </c>
      <c r="D57" s="20">
        <v>2017</v>
      </c>
      <c r="E57" s="10">
        <v>580</v>
      </c>
      <c r="F57" s="10">
        <v>21</v>
      </c>
      <c r="G57" s="20" t="s">
        <v>76</v>
      </c>
      <c r="H57" s="20"/>
      <c r="I57" s="5" t="s">
        <v>107</v>
      </c>
      <c r="J57" s="10">
        <v>122</v>
      </c>
      <c r="K57" s="6" t="s">
        <v>45</v>
      </c>
      <c r="L57" s="20" t="s">
        <v>34</v>
      </c>
      <c r="M57" s="20">
        <v>2017</v>
      </c>
      <c r="N57" s="10">
        <v>0</v>
      </c>
      <c r="O57" s="20"/>
      <c r="P57" s="20"/>
      <c r="Q57" s="11">
        <v>34700.06</v>
      </c>
      <c r="R57" s="11">
        <v>-2053.36</v>
      </c>
      <c r="S57" s="11">
        <v>0</v>
      </c>
      <c r="T57" s="11">
        <v>32646.7</v>
      </c>
      <c r="U57" s="11"/>
      <c r="V57" s="11">
        <v>-2053.36</v>
      </c>
      <c r="W57" s="11"/>
      <c r="X57" s="10"/>
      <c r="Y57" s="11"/>
      <c r="Z57" s="10"/>
      <c r="AA57" s="11">
        <v>32646.7</v>
      </c>
      <c r="AB57" s="10"/>
      <c r="AC57" s="10">
        <v>17</v>
      </c>
      <c r="AD57" s="6" t="s">
        <v>142</v>
      </c>
    </row>
    <row r="58" spans="1:30" ht="90" thickBot="1">
      <c r="A58" s="10">
        <v>148</v>
      </c>
      <c r="B58" s="10">
        <v>0</v>
      </c>
      <c r="C58" s="19">
        <v>43100</v>
      </c>
      <c r="D58" s="20">
        <v>2017</v>
      </c>
      <c r="E58" s="10">
        <v>580</v>
      </c>
      <c r="F58" s="10">
        <v>21</v>
      </c>
      <c r="G58" s="20" t="s">
        <v>76</v>
      </c>
      <c r="H58" s="20"/>
      <c r="I58" s="5" t="s">
        <v>108</v>
      </c>
      <c r="J58" s="10">
        <v>0</v>
      </c>
      <c r="K58" s="6"/>
      <c r="L58" s="20" t="s">
        <v>34</v>
      </c>
      <c r="M58" s="20">
        <v>2017</v>
      </c>
      <c r="N58" s="10">
        <v>0</v>
      </c>
      <c r="O58" s="20"/>
      <c r="P58" s="20"/>
      <c r="Q58" s="11">
        <v>2656.04</v>
      </c>
      <c r="R58" s="11">
        <v>0</v>
      </c>
      <c r="S58" s="11">
        <v>0</v>
      </c>
      <c r="T58" s="11">
        <v>2656.04</v>
      </c>
      <c r="U58" s="11"/>
      <c r="V58" s="11"/>
      <c r="W58" s="11"/>
      <c r="X58" s="10"/>
      <c r="Y58" s="11"/>
      <c r="Z58" s="10"/>
      <c r="AA58" s="11">
        <v>2656.04</v>
      </c>
      <c r="AB58" s="10"/>
      <c r="AC58" s="10">
        <v>17</v>
      </c>
      <c r="AD58" s="6" t="s">
        <v>142</v>
      </c>
    </row>
    <row r="59" spans="1:30" ht="51.75" thickBot="1">
      <c r="A59" s="10">
        <v>149</v>
      </c>
      <c r="B59" s="10">
        <v>0</v>
      </c>
      <c r="C59" s="19">
        <v>43100</v>
      </c>
      <c r="D59" s="20">
        <v>2017</v>
      </c>
      <c r="E59" s="10">
        <v>580</v>
      </c>
      <c r="F59" s="10">
        <v>21</v>
      </c>
      <c r="G59" s="20" t="s">
        <v>76</v>
      </c>
      <c r="H59" s="20"/>
      <c r="I59" s="5" t="s">
        <v>109</v>
      </c>
      <c r="J59" s="10">
        <v>122</v>
      </c>
      <c r="K59" s="6" t="s">
        <v>45</v>
      </c>
      <c r="L59" s="20" t="s">
        <v>34</v>
      </c>
      <c r="M59" s="20">
        <v>2017</v>
      </c>
      <c r="N59" s="10">
        <v>0</v>
      </c>
      <c r="O59" s="20"/>
      <c r="P59" s="20"/>
      <c r="Q59" s="11">
        <v>4200.07</v>
      </c>
      <c r="R59" s="11">
        <v>-33</v>
      </c>
      <c r="S59" s="11">
        <v>0</v>
      </c>
      <c r="T59" s="11">
        <v>4167.07</v>
      </c>
      <c r="U59" s="11"/>
      <c r="V59" s="11">
        <v>-33</v>
      </c>
      <c r="W59" s="11"/>
      <c r="X59" s="10"/>
      <c r="Y59" s="11"/>
      <c r="Z59" s="10"/>
      <c r="AA59" s="11">
        <v>4167.07</v>
      </c>
      <c r="AB59" s="10"/>
      <c r="AC59" s="10">
        <v>17</v>
      </c>
      <c r="AD59" s="6" t="s">
        <v>142</v>
      </c>
    </row>
    <row r="60" spans="1:30" ht="116.25" customHeight="1" thickBot="1">
      <c r="A60" s="10">
        <v>150</v>
      </c>
      <c r="B60" s="10">
        <v>0</v>
      </c>
      <c r="C60" s="19">
        <v>43100</v>
      </c>
      <c r="D60" s="20">
        <v>2017</v>
      </c>
      <c r="E60" s="10">
        <v>580</v>
      </c>
      <c r="F60" s="10">
        <v>21</v>
      </c>
      <c r="G60" s="20" t="s">
        <v>76</v>
      </c>
      <c r="H60" s="20"/>
      <c r="I60" s="5" t="s">
        <v>110</v>
      </c>
      <c r="J60" s="10">
        <v>122</v>
      </c>
      <c r="K60" s="6" t="s">
        <v>45</v>
      </c>
      <c r="L60" s="20" t="s">
        <v>34</v>
      </c>
      <c r="M60" s="20">
        <v>2017</v>
      </c>
      <c r="N60" s="10">
        <v>0</v>
      </c>
      <c r="O60" s="20"/>
      <c r="P60" s="20"/>
      <c r="Q60" s="11">
        <v>5000</v>
      </c>
      <c r="R60" s="11">
        <v>0</v>
      </c>
      <c r="S60" s="11">
        <v>0</v>
      </c>
      <c r="T60" s="11">
        <v>5000</v>
      </c>
      <c r="U60" s="11"/>
      <c r="V60" s="11"/>
      <c r="W60" s="11"/>
      <c r="X60" s="10"/>
      <c r="Y60" s="11"/>
      <c r="Z60" s="10"/>
      <c r="AA60" s="11">
        <v>5000</v>
      </c>
      <c r="AB60" s="10"/>
      <c r="AC60" s="10">
        <v>17</v>
      </c>
      <c r="AD60" s="6" t="s">
        <v>142</v>
      </c>
    </row>
    <row r="61" spans="1:30" ht="77.25" thickBot="1">
      <c r="A61" s="10">
        <v>151</v>
      </c>
      <c r="B61" s="10">
        <v>0</v>
      </c>
      <c r="C61" s="19">
        <v>43100</v>
      </c>
      <c r="D61" s="20">
        <v>2017</v>
      </c>
      <c r="E61" s="10">
        <v>580</v>
      </c>
      <c r="F61" s="10">
        <v>21</v>
      </c>
      <c r="G61" s="20" t="s">
        <v>76</v>
      </c>
      <c r="H61" s="20"/>
      <c r="I61" s="5" t="s">
        <v>111</v>
      </c>
      <c r="J61" s="10">
        <v>122</v>
      </c>
      <c r="K61" s="6" t="s">
        <v>45</v>
      </c>
      <c r="L61" s="20" t="s">
        <v>34</v>
      </c>
      <c r="M61" s="20">
        <v>2017</v>
      </c>
      <c r="N61" s="10">
        <v>0</v>
      </c>
      <c r="O61" s="20"/>
      <c r="P61" s="20"/>
      <c r="Q61" s="11">
        <v>17166.71</v>
      </c>
      <c r="R61" s="11">
        <v>0</v>
      </c>
      <c r="S61" s="11">
        <v>0</v>
      </c>
      <c r="T61" s="11">
        <v>17166.71</v>
      </c>
      <c r="U61" s="11"/>
      <c r="V61" s="11"/>
      <c r="W61" s="11"/>
      <c r="X61" s="10"/>
      <c r="Y61" s="11"/>
      <c r="Z61" s="10"/>
      <c r="AA61" s="11">
        <v>17166.71</v>
      </c>
      <c r="AB61" s="10"/>
      <c r="AC61" s="10">
        <v>17</v>
      </c>
      <c r="AD61" s="6" t="s">
        <v>142</v>
      </c>
    </row>
    <row r="62" spans="1:30" ht="90" thickBot="1">
      <c r="A62" s="10">
        <v>21</v>
      </c>
      <c r="B62" s="10">
        <v>0</v>
      </c>
      <c r="C62" s="19">
        <v>42916</v>
      </c>
      <c r="D62" s="20">
        <v>2017</v>
      </c>
      <c r="E62" s="10">
        <v>580</v>
      </c>
      <c r="F62" s="10">
        <v>22</v>
      </c>
      <c r="G62" s="20" t="s">
        <v>76</v>
      </c>
      <c r="H62" s="20" t="s">
        <v>32</v>
      </c>
      <c r="I62" s="5" t="s">
        <v>112</v>
      </c>
      <c r="J62" s="10">
        <v>122</v>
      </c>
      <c r="K62" s="6" t="s">
        <v>45</v>
      </c>
      <c r="L62" s="20" t="s">
        <v>34</v>
      </c>
      <c r="M62" s="20">
        <v>2017</v>
      </c>
      <c r="N62" s="10">
        <v>0</v>
      </c>
      <c r="O62" s="20"/>
      <c r="P62" s="20"/>
      <c r="Q62" s="11">
        <v>11224</v>
      </c>
      <c r="R62" s="11">
        <v>0</v>
      </c>
      <c r="S62" s="11">
        <v>0</v>
      </c>
      <c r="T62" s="11">
        <v>11224</v>
      </c>
      <c r="U62" s="11"/>
      <c r="V62" s="11"/>
      <c r="W62" s="11"/>
      <c r="X62" s="10"/>
      <c r="Y62" s="11"/>
      <c r="Z62" s="10"/>
      <c r="AA62" s="11">
        <v>11224</v>
      </c>
      <c r="AB62" s="10"/>
      <c r="AC62" s="10">
        <v>17</v>
      </c>
      <c r="AD62" s="6" t="s">
        <v>142</v>
      </c>
    </row>
    <row r="63" spans="1:30" ht="77.25" thickBot="1">
      <c r="A63" s="10">
        <v>105</v>
      </c>
      <c r="B63" s="10">
        <v>0</v>
      </c>
      <c r="C63" s="19">
        <v>43100</v>
      </c>
      <c r="D63" s="20">
        <v>2017</v>
      </c>
      <c r="E63" s="10">
        <v>580</v>
      </c>
      <c r="F63" s="10">
        <v>23</v>
      </c>
      <c r="G63" s="20" t="s">
        <v>76</v>
      </c>
      <c r="H63" s="20"/>
      <c r="I63" s="5" t="s">
        <v>113</v>
      </c>
      <c r="J63" s="10">
        <v>122</v>
      </c>
      <c r="K63" s="6" t="s">
        <v>45</v>
      </c>
      <c r="L63" s="20" t="s">
        <v>34</v>
      </c>
      <c r="M63" s="20">
        <v>2017</v>
      </c>
      <c r="N63" s="10">
        <v>0</v>
      </c>
      <c r="O63" s="20"/>
      <c r="P63" s="20"/>
      <c r="Q63" s="11">
        <v>4630.47</v>
      </c>
      <c r="R63" s="11">
        <v>0</v>
      </c>
      <c r="S63" s="11">
        <v>0</v>
      </c>
      <c r="T63" s="11">
        <v>4630.47</v>
      </c>
      <c r="U63" s="11"/>
      <c r="V63" s="11"/>
      <c r="W63" s="11"/>
      <c r="X63" s="10"/>
      <c r="Y63" s="11"/>
      <c r="Z63" s="10"/>
      <c r="AA63" s="11">
        <v>4630.47</v>
      </c>
      <c r="AB63" s="10"/>
      <c r="AC63" s="10">
        <v>17</v>
      </c>
      <c r="AD63" s="6" t="s">
        <v>142</v>
      </c>
    </row>
    <row r="64" spans="1:30" ht="64.5" thickBot="1">
      <c r="A64" s="10">
        <v>106</v>
      </c>
      <c r="B64" s="10">
        <v>0</v>
      </c>
      <c r="C64" s="19">
        <v>43100</v>
      </c>
      <c r="D64" s="20">
        <v>2017</v>
      </c>
      <c r="E64" s="10">
        <v>580</v>
      </c>
      <c r="F64" s="10">
        <v>24</v>
      </c>
      <c r="G64" s="20" t="s">
        <v>76</v>
      </c>
      <c r="H64" s="20"/>
      <c r="I64" s="5" t="s">
        <v>114</v>
      </c>
      <c r="J64" s="10">
        <v>122</v>
      </c>
      <c r="K64" s="6" t="s">
        <v>45</v>
      </c>
      <c r="L64" s="20" t="s">
        <v>34</v>
      </c>
      <c r="M64" s="20">
        <v>2017</v>
      </c>
      <c r="N64" s="10">
        <v>0</v>
      </c>
      <c r="O64" s="20"/>
      <c r="P64" s="20"/>
      <c r="Q64" s="11">
        <v>512.4</v>
      </c>
      <c r="R64" s="11">
        <v>0</v>
      </c>
      <c r="S64" s="11">
        <v>0</v>
      </c>
      <c r="T64" s="11">
        <v>512.4</v>
      </c>
      <c r="U64" s="11"/>
      <c r="V64" s="11"/>
      <c r="W64" s="10"/>
      <c r="X64" s="10"/>
      <c r="Y64" s="10"/>
      <c r="Z64" s="10"/>
      <c r="AA64" s="11">
        <v>512.4</v>
      </c>
      <c r="AB64" s="10"/>
      <c r="AC64" s="10">
        <v>17</v>
      </c>
      <c r="AD64" s="6" t="s">
        <v>142</v>
      </c>
    </row>
    <row r="65" spans="1:30" ht="77.25" thickBot="1">
      <c r="A65" s="10">
        <v>108</v>
      </c>
      <c r="B65" s="10">
        <v>0</v>
      </c>
      <c r="C65" s="19">
        <v>43100</v>
      </c>
      <c r="D65" s="20">
        <v>2017</v>
      </c>
      <c r="E65" s="10">
        <v>580</v>
      </c>
      <c r="F65" s="10">
        <v>26</v>
      </c>
      <c r="G65" s="20" t="s">
        <v>76</v>
      </c>
      <c r="H65" s="20"/>
      <c r="I65" s="5" t="s">
        <v>115</v>
      </c>
      <c r="J65" s="10">
        <v>122</v>
      </c>
      <c r="K65" s="6" t="s">
        <v>45</v>
      </c>
      <c r="L65" s="20" t="s">
        <v>34</v>
      </c>
      <c r="M65" s="20">
        <v>2017</v>
      </c>
      <c r="N65" s="10">
        <v>0</v>
      </c>
      <c r="O65" s="20"/>
      <c r="P65" s="20"/>
      <c r="Q65" s="11">
        <v>32678.87</v>
      </c>
      <c r="R65" s="11">
        <v>0</v>
      </c>
      <c r="S65" s="11">
        <v>0</v>
      </c>
      <c r="T65" s="11">
        <v>32678.87</v>
      </c>
      <c r="U65" s="11"/>
      <c r="V65" s="11"/>
      <c r="W65" s="11"/>
      <c r="X65" s="10"/>
      <c r="Y65" s="11"/>
      <c r="Z65" s="10"/>
      <c r="AA65" s="11">
        <v>32678.87</v>
      </c>
      <c r="AB65" s="10"/>
      <c r="AC65" s="10">
        <v>17</v>
      </c>
      <c r="AD65" s="6" t="s">
        <v>142</v>
      </c>
    </row>
    <row r="66" spans="1:30" ht="77.25" thickBot="1">
      <c r="A66" s="10">
        <v>109</v>
      </c>
      <c r="B66" s="10">
        <v>0</v>
      </c>
      <c r="C66" s="19">
        <v>43100</v>
      </c>
      <c r="D66" s="20">
        <v>2017</v>
      </c>
      <c r="E66" s="10">
        <v>580</v>
      </c>
      <c r="F66" s="10">
        <v>27</v>
      </c>
      <c r="G66" s="20" t="s">
        <v>76</v>
      </c>
      <c r="H66" s="20"/>
      <c r="I66" s="5" t="s">
        <v>116</v>
      </c>
      <c r="J66" s="10">
        <v>122</v>
      </c>
      <c r="K66" s="6" t="s">
        <v>45</v>
      </c>
      <c r="L66" s="20" t="s">
        <v>34</v>
      </c>
      <c r="M66" s="20">
        <v>2017</v>
      </c>
      <c r="N66" s="10">
        <v>0</v>
      </c>
      <c r="O66" s="20"/>
      <c r="P66" s="20"/>
      <c r="Q66" s="11">
        <v>18481.310000000001</v>
      </c>
      <c r="R66" s="11">
        <v>0</v>
      </c>
      <c r="S66" s="11">
        <v>0</v>
      </c>
      <c r="T66" s="11">
        <v>18481.310000000001</v>
      </c>
      <c r="U66" s="11"/>
      <c r="V66" s="11"/>
      <c r="W66" s="11"/>
      <c r="X66" s="10"/>
      <c r="Y66" s="11"/>
      <c r="Z66" s="10"/>
      <c r="AA66" s="11">
        <v>18481.310000000001</v>
      </c>
      <c r="AB66" s="10"/>
      <c r="AC66" s="10">
        <v>17</v>
      </c>
      <c r="AD66" s="6" t="s">
        <v>142</v>
      </c>
    </row>
    <row r="67" spans="1:30" ht="64.5" thickBot="1">
      <c r="A67" s="10">
        <v>110</v>
      </c>
      <c r="B67" s="10">
        <v>0</v>
      </c>
      <c r="C67" s="19">
        <v>43100</v>
      </c>
      <c r="D67" s="20">
        <v>2017</v>
      </c>
      <c r="E67" s="10">
        <v>580</v>
      </c>
      <c r="F67" s="10">
        <v>28</v>
      </c>
      <c r="G67" s="20" t="s">
        <v>76</v>
      </c>
      <c r="H67" s="20"/>
      <c r="I67" s="5" t="s">
        <v>117</v>
      </c>
      <c r="J67" s="10">
        <v>122</v>
      </c>
      <c r="K67" s="6" t="s">
        <v>45</v>
      </c>
      <c r="L67" s="20" t="s">
        <v>34</v>
      </c>
      <c r="M67" s="20">
        <v>2017</v>
      </c>
      <c r="N67" s="10">
        <v>0</v>
      </c>
      <c r="O67" s="20"/>
      <c r="P67" s="20"/>
      <c r="Q67" s="11">
        <v>2013</v>
      </c>
      <c r="R67" s="11">
        <v>0</v>
      </c>
      <c r="S67" s="11">
        <v>0</v>
      </c>
      <c r="T67" s="11">
        <v>2013</v>
      </c>
      <c r="U67" s="11"/>
      <c r="V67" s="11"/>
      <c r="W67" s="11"/>
      <c r="X67" s="10"/>
      <c r="Y67" s="11"/>
      <c r="Z67" s="10"/>
      <c r="AA67" s="11">
        <v>2013</v>
      </c>
      <c r="AB67" s="10"/>
      <c r="AC67" s="10">
        <v>17</v>
      </c>
      <c r="AD67" s="6" t="s">
        <v>142</v>
      </c>
    </row>
    <row r="68" spans="1:30" ht="77.25" thickBot="1">
      <c r="A68" s="10">
        <v>111</v>
      </c>
      <c r="B68" s="10">
        <v>0</v>
      </c>
      <c r="C68" s="19">
        <v>43100</v>
      </c>
      <c r="D68" s="20">
        <v>2017</v>
      </c>
      <c r="E68" s="10">
        <v>580</v>
      </c>
      <c r="F68" s="10">
        <v>29</v>
      </c>
      <c r="G68" s="20" t="s">
        <v>76</v>
      </c>
      <c r="H68" s="20"/>
      <c r="I68" s="5" t="s">
        <v>115</v>
      </c>
      <c r="J68" s="10">
        <v>122</v>
      </c>
      <c r="K68" s="6" t="s">
        <v>45</v>
      </c>
      <c r="L68" s="20" t="s">
        <v>34</v>
      </c>
      <c r="M68" s="20">
        <v>2017</v>
      </c>
      <c r="N68" s="10">
        <v>0</v>
      </c>
      <c r="O68" s="20"/>
      <c r="P68" s="20"/>
      <c r="Q68" s="11">
        <v>7405.4</v>
      </c>
      <c r="R68" s="11">
        <v>0</v>
      </c>
      <c r="S68" s="11">
        <v>0</v>
      </c>
      <c r="T68" s="11">
        <v>7405.4</v>
      </c>
      <c r="U68" s="11"/>
      <c r="V68" s="11"/>
      <c r="W68" s="11"/>
      <c r="X68" s="10"/>
      <c r="Y68" s="11"/>
      <c r="Z68" s="10"/>
      <c r="AA68" s="11">
        <v>7405.4</v>
      </c>
      <c r="AB68" s="10"/>
      <c r="AC68" s="10">
        <v>17</v>
      </c>
      <c r="AD68" s="6" t="s">
        <v>142</v>
      </c>
    </row>
    <row r="69" spans="1:30" ht="77.25" thickBot="1">
      <c r="A69" s="10">
        <v>112</v>
      </c>
      <c r="B69" s="10">
        <v>0</v>
      </c>
      <c r="C69" s="19">
        <v>43100</v>
      </c>
      <c r="D69" s="20">
        <v>2017</v>
      </c>
      <c r="E69" s="10">
        <v>580</v>
      </c>
      <c r="F69" s="10">
        <v>30</v>
      </c>
      <c r="G69" s="20" t="s">
        <v>76</v>
      </c>
      <c r="H69" s="20"/>
      <c r="I69" s="5" t="s">
        <v>118</v>
      </c>
      <c r="J69" s="10">
        <v>122</v>
      </c>
      <c r="K69" s="6" t="s">
        <v>45</v>
      </c>
      <c r="L69" s="20" t="s">
        <v>34</v>
      </c>
      <c r="M69" s="20">
        <v>2017</v>
      </c>
      <c r="N69" s="10">
        <v>0</v>
      </c>
      <c r="O69" s="20"/>
      <c r="P69" s="20"/>
      <c r="Q69" s="11">
        <v>41145.449999999997</v>
      </c>
      <c r="R69" s="11">
        <v>-856.52</v>
      </c>
      <c r="S69" s="11">
        <v>0</v>
      </c>
      <c r="T69" s="11">
        <v>40288.93</v>
      </c>
      <c r="U69" s="11"/>
      <c r="V69" s="11">
        <v>-856.52</v>
      </c>
      <c r="W69" s="11"/>
      <c r="X69" s="10"/>
      <c r="Y69" s="11"/>
      <c r="Z69" s="10"/>
      <c r="AA69" s="11">
        <v>40288.93</v>
      </c>
      <c r="AB69" s="10"/>
      <c r="AC69" s="10">
        <v>17</v>
      </c>
      <c r="AD69" s="6" t="s">
        <v>142</v>
      </c>
    </row>
    <row r="70" spans="1:30" ht="90" thickBot="1">
      <c r="A70" s="10">
        <v>113</v>
      </c>
      <c r="B70" s="10">
        <v>0</v>
      </c>
      <c r="C70" s="19">
        <v>43100</v>
      </c>
      <c r="D70" s="20">
        <v>2017</v>
      </c>
      <c r="E70" s="10">
        <v>580</v>
      </c>
      <c r="F70" s="10">
        <v>31</v>
      </c>
      <c r="G70" s="20" t="s">
        <v>76</v>
      </c>
      <c r="H70" s="20"/>
      <c r="I70" s="5" t="s">
        <v>119</v>
      </c>
      <c r="J70" s="10">
        <v>122</v>
      </c>
      <c r="K70" s="6" t="s">
        <v>45</v>
      </c>
      <c r="L70" s="20" t="s">
        <v>34</v>
      </c>
      <c r="M70" s="20">
        <v>2017</v>
      </c>
      <c r="N70" s="10">
        <v>0</v>
      </c>
      <c r="O70" s="20"/>
      <c r="P70" s="20"/>
      <c r="Q70" s="11">
        <v>25744.44</v>
      </c>
      <c r="R70" s="11">
        <v>0</v>
      </c>
      <c r="S70" s="11">
        <v>0</v>
      </c>
      <c r="T70" s="11">
        <v>25744.44</v>
      </c>
      <c r="U70" s="11"/>
      <c r="V70" s="11"/>
      <c r="W70" s="11"/>
      <c r="X70" s="10"/>
      <c r="Y70" s="11"/>
      <c r="Z70" s="10"/>
      <c r="AA70" s="11">
        <v>25744.44</v>
      </c>
      <c r="AB70" s="10"/>
      <c r="AC70" s="10">
        <v>17</v>
      </c>
      <c r="AD70" s="6" t="s">
        <v>142</v>
      </c>
    </row>
    <row r="71" spans="1:30" ht="115.5" thickBot="1">
      <c r="A71" s="10">
        <v>114</v>
      </c>
      <c r="B71" s="10">
        <v>0</v>
      </c>
      <c r="C71" s="19">
        <v>43100</v>
      </c>
      <c r="D71" s="20">
        <v>2017</v>
      </c>
      <c r="E71" s="10">
        <v>580</v>
      </c>
      <c r="F71" s="10">
        <v>32</v>
      </c>
      <c r="G71" s="20" t="s">
        <v>76</v>
      </c>
      <c r="H71" s="20"/>
      <c r="I71" s="5" t="s">
        <v>120</v>
      </c>
      <c r="J71" s="10">
        <v>122</v>
      </c>
      <c r="K71" s="6" t="s">
        <v>45</v>
      </c>
      <c r="L71" s="20" t="s">
        <v>34</v>
      </c>
      <c r="M71" s="20">
        <v>2017</v>
      </c>
      <c r="N71" s="10">
        <v>0</v>
      </c>
      <c r="O71" s="20"/>
      <c r="P71" s="20"/>
      <c r="Q71" s="11">
        <v>106120.43</v>
      </c>
      <c r="R71" s="11">
        <v>0</v>
      </c>
      <c r="S71" s="11">
        <v>86512.13</v>
      </c>
      <c r="T71" s="11">
        <v>19608.3</v>
      </c>
      <c r="U71" s="11"/>
      <c r="V71" s="11"/>
      <c r="W71" s="11"/>
      <c r="X71" s="10"/>
      <c r="Y71" s="11"/>
      <c r="Z71" s="10"/>
      <c r="AA71" s="11">
        <v>19608.3</v>
      </c>
      <c r="AB71" s="10"/>
      <c r="AC71" s="10">
        <v>17</v>
      </c>
      <c r="AD71" s="6" t="s">
        <v>142</v>
      </c>
    </row>
    <row r="72" spans="1:30" ht="90" thickBot="1">
      <c r="A72" s="10">
        <v>115</v>
      </c>
      <c r="B72" s="10">
        <v>0</v>
      </c>
      <c r="C72" s="19">
        <v>43100</v>
      </c>
      <c r="D72" s="20">
        <v>2017</v>
      </c>
      <c r="E72" s="10">
        <v>580</v>
      </c>
      <c r="F72" s="10">
        <v>33</v>
      </c>
      <c r="G72" s="20" t="s">
        <v>76</v>
      </c>
      <c r="H72" s="20"/>
      <c r="I72" s="5" t="s">
        <v>121</v>
      </c>
      <c r="J72" s="10">
        <v>122</v>
      </c>
      <c r="K72" s="6" t="s">
        <v>45</v>
      </c>
      <c r="L72" s="20" t="s">
        <v>34</v>
      </c>
      <c r="M72" s="20">
        <v>2017</v>
      </c>
      <c r="N72" s="10">
        <v>0</v>
      </c>
      <c r="O72" s="20"/>
      <c r="P72" s="20"/>
      <c r="Q72" s="11">
        <v>38164.46</v>
      </c>
      <c r="R72" s="11">
        <v>-945.81</v>
      </c>
      <c r="S72" s="11">
        <v>0</v>
      </c>
      <c r="T72" s="11">
        <v>37218.65</v>
      </c>
      <c r="U72" s="11"/>
      <c r="V72" s="11">
        <v>-945.81</v>
      </c>
      <c r="W72" s="11"/>
      <c r="X72" s="10"/>
      <c r="Y72" s="11"/>
      <c r="Z72" s="10"/>
      <c r="AA72" s="11">
        <v>37218.65</v>
      </c>
      <c r="AB72" s="10"/>
      <c r="AC72" s="10">
        <v>17</v>
      </c>
      <c r="AD72" s="6" t="s">
        <v>142</v>
      </c>
    </row>
    <row r="73" spans="1:30" ht="90" thickBot="1">
      <c r="A73" s="10">
        <v>116</v>
      </c>
      <c r="B73" s="10">
        <v>0</v>
      </c>
      <c r="C73" s="19">
        <v>43100</v>
      </c>
      <c r="D73" s="20">
        <v>2017</v>
      </c>
      <c r="E73" s="10">
        <v>580</v>
      </c>
      <c r="F73" s="10">
        <v>34</v>
      </c>
      <c r="G73" s="20" t="s">
        <v>76</v>
      </c>
      <c r="H73" s="20"/>
      <c r="I73" s="5" t="s">
        <v>122</v>
      </c>
      <c r="J73" s="10">
        <v>122</v>
      </c>
      <c r="K73" s="6" t="s">
        <v>45</v>
      </c>
      <c r="L73" s="20" t="s">
        <v>34</v>
      </c>
      <c r="M73" s="20">
        <v>2017</v>
      </c>
      <c r="N73" s="10">
        <v>0</v>
      </c>
      <c r="O73" s="20"/>
      <c r="P73" s="20"/>
      <c r="Q73" s="11">
        <v>30021.7</v>
      </c>
      <c r="R73" s="11">
        <v>0</v>
      </c>
      <c r="S73" s="11">
        <v>0</v>
      </c>
      <c r="T73" s="11">
        <v>30021.7</v>
      </c>
      <c r="U73" s="11"/>
      <c r="V73" s="11"/>
      <c r="W73" s="11"/>
      <c r="X73" s="10"/>
      <c r="Y73" s="11"/>
      <c r="Z73" s="10"/>
      <c r="AA73" s="11">
        <v>30021.7</v>
      </c>
      <c r="AB73" s="10"/>
      <c r="AC73" s="10">
        <v>17</v>
      </c>
      <c r="AD73" s="6" t="s">
        <v>142</v>
      </c>
    </row>
    <row r="74" spans="1:30" ht="51.75" thickBot="1">
      <c r="A74" s="10">
        <v>92</v>
      </c>
      <c r="B74" s="10">
        <v>0</v>
      </c>
      <c r="C74" s="19">
        <v>41639</v>
      </c>
      <c r="D74" s="20">
        <v>2013</v>
      </c>
      <c r="E74" s="10">
        <v>593</v>
      </c>
      <c r="F74" s="10">
        <v>3</v>
      </c>
      <c r="G74" s="20" t="s">
        <v>76</v>
      </c>
      <c r="H74" s="20"/>
      <c r="I74" s="5" t="s">
        <v>123</v>
      </c>
      <c r="J74" s="10">
        <v>122</v>
      </c>
      <c r="K74" s="6" t="s">
        <v>45</v>
      </c>
      <c r="L74" s="20" t="s">
        <v>34</v>
      </c>
      <c r="M74" s="20">
        <v>2015</v>
      </c>
      <c r="N74" s="10">
        <v>2015</v>
      </c>
      <c r="O74" s="20" t="s">
        <v>124</v>
      </c>
      <c r="P74" s="19">
        <v>41367</v>
      </c>
      <c r="Q74" s="11">
        <v>1530</v>
      </c>
      <c r="R74" s="11">
        <v>0</v>
      </c>
      <c r="S74" s="11">
        <v>0</v>
      </c>
      <c r="T74" s="11">
        <v>1530</v>
      </c>
      <c r="U74" s="11"/>
      <c r="V74" s="11"/>
      <c r="W74" s="11"/>
      <c r="X74" s="10"/>
      <c r="Y74" s="11"/>
      <c r="Z74" s="10"/>
      <c r="AA74" s="11">
        <v>1530</v>
      </c>
      <c r="AB74" s="10"/>
      <c r="AC74" s="10">
        <v>17</v>
      </c>
      <c r="AD74" s="6" t="s">
        <v>142</v>
      </c>
    </row>
    <row r="75" spans="1:30" ht="51.75" thickBot="1">
      <c r="A75" s="10">
        <v>92</v>
      </c>
      <c r="B75" s="10">
        <v>0</v>
      </c>
      <c r="C75" s="19">
        <v>41639</v>
      </c>
      <c r="D75" s="20">
        <v>2013</v>
      </c>
      <c r="E75" s="10">
        <v>593</v>
      </c>
      <c r="F75" s="10">
        <v>3</v>
      </c>
      <c r="G75" s="20" t="s">
        <v>76</v>
      </c>
      <c r="H75" s="20"/>
      <c r="I75" s="5" t="s">
        <v>123</v>
      </c>
      <c r="J75" s="10">
        <v>122</v>
      </c>
      <c r="K75" s="6" t="s">
        <v>45</v>
      </c>
      <c r="L75" s="20" t="s">
        <v>34</v>
      </c>
      <c r="M75" s="20">
        <v>2016</v>
      </c>
      <c r="N75" s="10">
        <v>2015</v>
      </c>
      <c r="O75" s="20" t="s">
        <v>124</v>
      </c>
      <c r="P75" s="19">
        <v>41367</v>
      </c>
      <c r="Q75" s="11">
        <v>24096.7</v>
      </c>
      <c r="R75" s="11">
        <v>0</v>
      </c>
      <c r="S75" s="11">
        <v>0</v>
      </c>
      <c r="T75" s="11">
        <v>24096.7</v>
      </c>
      <c r="U75" s="11"/>
      <c r="V75" s="11"/>
      <c r="W75" s="11"/>
      <c r="X75" s="10"/>
      <c r="Y75" s="11"/>
      <c r="Z75" s="10"/>
      <c r="AA75" s="11">
        <v>24096.7</v>
      </c>
      <c r="AB75" s="10"/>
      <c r="AC75" s="10">
        <v>17</v>
      </c>
      <c r="AD75" s="6" t="s">
        <v>152</v>
      </c>
    </row>
    <row r="76" spans="1:30" ht="51.75" thickBot="1">
      <c r="A76" s="10">
        <v>92</v>
      </c>
      <c r="B76" s="10">
        <v>0</v>
      </c>
      <c r="C76" s="19">
        <v>41639</v>
      </c>
      <c r="D76" s="20">
        <v>2013</v>
      </c>
      <c r="E76" s="10">
        <v>593</v>
      </c>
      <c r="F76" s="10">
        <v>3</v>
      </c>
      <c r="G76" s="20" t="s">
        <v>76</v>
      </c>
      <c r="H76" s="20"/>
      <c r="I76" s="5" t="s">
        <v>123</v>
      </c>
      <c r="J76" s="10">
        <v>122</v>
      </c>
      <c r="K76" s="6" t="s">
        <v>45</v>
      </c>
      <c r="L76" s="20" t="s">
        <v>34</v>
      </c>
      <c r="M76" s="20">
        <v>2017</v>
      </c>
      <c r="N76" s="10">
        <v>2015</v>
      </c>
      <c r="O76" s="20" t="s">
        <v>124</v>
      </c>
      <c r="P76" s="19">
        <v>41367</v>
      </c>
      <c r="Q76" s="11">
        <v>4118.88</v>
      </c>
      <c r="R76" s="11">
        <v>0</v>
      </c>
      <c r="S76" s="11">
        <v>0</v>
      </c>
      <c r="T76" s="11">
        <v>4118.88</v>
      </c>
      <c r="U76" s="11"/>
      <c r="V76" s="11"/>
      <c r="W76" s="11"/>
      <c r="X76" s="10"/>
      <c r="Y76" s="11"/>
      <c r="Z76" s="10"/>
      <c r="AA76" s="11">
        <v>4118.88</v>
      </c>
      <c r="AB76" s="10"/>
      <c r="AC76" s="10">
        <v>17</v>
      </c>
      <c r="AD76" s="6" t="s">
        <v>152</v>
      </c>
    </row>
    <row r="77" spans="1:30" ht="51.75" thickBot="1">
      <c r="A77" s="10">
        <v>93</v>
      </c>
      <c r="B77" s="10">
        <v>0</v>
      </c>
      <c r="C77" s="19">
        <v>41639</v>
      </c>
      <c r="D77" s="20">
        <v>2013</v>
      </c>
      <c r="E77" s="10">
        <v>593</v>
      </c>
      <c r="F77" s="10">
        <v>4</v>
      </c>
      <c r="G77" s="20" t="s">
        <v>76</v>
      </c>
      <c r="H77" s="20"/>
      <c r="I77" s="5" t="s">
        <v>125</v>
      </c>
      <c r="J77" s="10">
        <v>122</v>
      </c>
      <c r="K77" s="6" t="s">
        <v>45</v>
      </c>
      <c r="L77" s="20" t="s">
        <v>34</v>
      </c>
      <c r="M77" s="20">
        <v>2015</v>
      </c>
      <c r="N77" s="10">
        <v>2015</v>
      </c>
      <c r="O77" s="20" t="s">
        <v>124</v>
      </c>
      <c r="P77" s="19">
        <v>41367</v>
      </c>
      <c r="Q77" s="11">
        <v>2400</v>
      </c>
      <c r="R77" s="11">
        <v>0</v>
      </c>
      <c r="S77" s="11">
        <v>0</v>
      </c>
      <c r="T77" s="11">
        <v>2400</v>
      </c>
      <c r="U77" s="11"/>
      <c r="V77" s="11"/>
      <c r="W77" s="11"/>
      <c r="X77" s="10"/>
      <c r="Y77" s="11"/>
      <c r="Z77" s="10"/>
      <c r="AA77" s="11">
        <v>2400</v>
      </c>
      <c r="AB77" s="10"/>
      <c r="AC77" s="10">
        <v>17</v>
      </c>
      <c r="AD77" s="6" t="s">
        <v>152</v>
      </c>
    </row>
    <row r="78" spans="1:30" ht="51.75" thickBot="1">
      <c r="A78" s="10">
        <v>93</v>
      </c>
      <c r="B78" s="10">
        <v>0</v>
      </c>
      <c r="C78" s="19">
        <v>41639</v>
      </c>
      <c r="D78" s="20">
        <v>2013</v>
      </c>
      <c r="E78" s="10">
        <v>593</v>
      </c>
      <c r="F78" s="10">
        <v>4</v>
      </c>
      <c r="G78" s="20" t="s">
        <v>76</v>
      </c>
      <c r="H78" s="20"/>
      <c r="I78" s="5" t="s">
        <v>125</v>
      </c>
      <c r="J78" s="10">
        <v>122</v>
      </c>
      <c r="K78" s="6" t="s">
        <v>45</v>
      </c>
      <c r="L78" s="20" t="s">
        <v>34</v>
      </c>
      <c r="M78" s="20">
        <v>2016</v>
      </c>
      <c r="N78" s="10">
        <v>2015</v>
      </c>
      <c r="O78" s="20" t="s">
        <v>124</v>
      </c>
      <c r="P78" s="19">
        <v>41367</v>
      </c>
      <c r="Q78" s="11">
        <v>657.67</v>
      </c>
      <c r="R78" s="11">
        <v>0</v>
      </c>
      <c r="S78" s="11">
        <v>0</v>
      </c>
      <c r="T78" s="11">
        <v>657.67</v>
      </c>
      <c r="U78" s="11"/>
      <c r="V78" s="11"/>
      <c r="W78" s="10"/>
      <c r="X78" s="10"/>
      <c r="Y78" s="10"/>
      <c r="Z78" s="10"/>
      <c r="AA78" s="11">
        <v>657.67</v>
      </c>
      <c r="AB78" s="10"/>
      <c r="AC78" s="10">
        <v>17</v>
      </c>
      <c r="AD78" s="6" t="s">
        <v>152</v>
      </c>
    </row>
    <row r="79" spans="1:30" ht="51.75" thickBot="1">
      <c r="A79" s="10">
        <v>93</v>
      </c>
      <c r="B79" s="10">
        <v>0</v>
      </c>
      <c r="C79" s="19">
        <v>41639</v>
      </c>
      <c r="D79" s="20">
        <v>2013</v>
      </c>
      <c r="E79" s="10">
        <v>593</v>
      </c>
      <c r="F79" s="10">
        <v>4</v>
      </c>
      <c r="G79" s="20" t="s">
        <v>76</v>
      </c>
      <c r="H79" s="20"/>
      <c r="I79" s="5" t="s">
        <v>125</v>
      </c>
      <c r="J79" s="10">
        <v>122</v>
      </c>
      <c r="K79" s="6" t="s">
        <v>45</v>
      </c>
      <c r="L79" s="20" t="s">
        <v>34</v>
      </c>
      <c r="M79" s="20">
        <v>2017</v>
      </c>
      <c r="N79" s="10">
        <v>2015</v>
      </c>
      <c r="O79" s="20" t="s">
        <v>124</v>
      </c>
      <c r="P79" s="19">
        <v>41367</v>
      </c>
      <c r="Q79" s="11">
        <v>36244.050000000003</v>
      </c>
      <c r="R79" s="11">
        <v>0</v>
      </c>
      <c r="S79" s="11">
        <v>0</v>
      </c>
      <c r="T79" s="11">
        <v>36244.050000000003</v>
      </c>
      <c r="U79" s="11"/>
      <c r="V79" s="11"/>
      <c r="W79" s="11"/>
      <c r="X79" s="10"/>
      <c r="Y79" s="11"/>
      <c r="Z79" s="10"/>
      <c r="AA79" s="11">
        <v>36244.050000000003</v>
      </c>
      <c r="AB79" s="10"/>
      <c r="AC79" s="10">
        <v>17</v>
      </c>
      <c r="AD79" s="6" t="s">
        <v>152</v>
      </c>
    </row>
    <row r="80" spans="1:30" ht="64.5" thickBot="1">
      <c r="A80" s="10">
        <v>113</v>
      </c>
      <c r="B80" s="10">
        <v>0</v>
      </c>
      <c r="C80" s="19">
        <v>42369</v>
      </c>
      <c r="D80" s="20">
        <v>2015</v>
      </c>
      <c r="E80" s="10">
        <v>608</v>
      </c>
      <c r="F80" s="10">
        <v>15</v>
      </c>
      <c r="G80" s="20" t="s">
        <v>76</v>
      </c>
      <c r="H80" s="20"/>
      <c r="I80" s="5" t="s">
        <v>126</v>
      </c>
      <c r="J80" s="10">
        <v>122</v>
      </c>
      <c r="K80" s="6" t="s">
        <v>45</v>
      </c>
      <c r="L80" s="20" t="s">
        <v>34</v>
      </c>
      <c r="M80" s="20">
        <v>2015</v>
      </c>
      <c r="N80" s="10">
        <v>447</v>
      </c>
      <c r="O80" s="20" t="s">
        <v>78</v>
      </c>
      <c r="P80" s="19">
        <v>42090</v>
      </c>
      <c r="Q80" s="11">
        <v>3324.94</v>
      </c>
      <c r="R80" s="11">
        <v>0</v>
      </c>
      <c r="S80" s="11">
        <v>0</v>
      </c>
      <c r="T80" s="11">
        <v>3324.94</v>
      </c>
      <c r="U80" s="11"/>
      <c r="V80" s="11"/>
      <c r="W80" s="11"/>
      <c r="X80" s="10"/>
      <c r="Y80" s="11"/>
      <c r="Z80" s="10"/>
      <c r="AA80" s="11">
        <v>3324.94</v>
      </c>
      <c r="AB80" s="10"/>
      <c r="AC80" s="10">
        <v>17</v>
      </c>
      <c r="AD80" s="6" t="s">
        <v>153</v>
      </c>
    </row>
    <row r="81" spans="1:30" ht="64.5" thickBot="1">
      <c r="A81" s="10">
        <v>99</v>
      </c>
      <c r="B81" s="10">
        <v>0</v>
      </c>
      <c r="C81" s="19">
        <v>42735</v>
      </c>
      <c r="D81" s="20">
        <v>2016</v>
      </c>
      <c r="E81" s="10">
        <v>608</v>
      </c>
      <c r="F81" s="10">
        <v>15</v>
      </c>
      <c r="G81" s="20" t="s">
        <v>76</v>
      </c>
      <c r="H81" s="20"/>
      <c r="I81" s="5" t="s">
        <v>126</v>
      </c>
      <c r="J81" s="10">
        <v>122</v>
      </c>
      <c r="K81" s="6" t="s">
        <v>45</v>
      </c>
      <c r="L81" s="20" t="s">
        <v>34</v>
      </c>
      <c r="M81" s="20">
        <v>2017</v>
      </c>
      <c r="N81" s="10">
        <v>447</v>
      </c>
      <c r="O81" s="20" t="s">
        <v>78</v>
      </c>
      <c r="P81" s="19">
        <v>42090</v>
      </c>
      <c r="Q81" s="11">
        <v>15190.79</v>
      </c>
      <c r="R81" s="11">
        <v>0</v>
      </c>
      <c r="S81" s="11">
        <v>0</v>
      </c>
      <c r="T81" s="11">
        <v>15190.79</v>
      </c>
      <c r="U81" s="11"/>
      <c r="V81" s="11"/>
      <c r="W81" s="11"/>
      <c r="X81" s="10"/>
      <c r="Y81" s="11"/>
      <c r="Z81" s="10"/>
      <c r="AA81" s="11">
        <v>15190.79</v>
      </c>
      <c r="AB81" s="10"/>
      <c r="AC81" s="10">
        <v>17</v>
      </c>
      <c r="AD81" s="6" t="s">
        <v>153</v>
      </c>
    </row>
    <row r="82" spans="1:30" ht="64.5" thickBot="1">
      <c r="A82" s="10">
        <v>114</v>
      </c>
      <c r="B82" s="10">
        <v>0</v>
      </c>
      <c r="C82" s="19">
        <v>42369</v>
      </c>
      <c r="D82" s="20">
        <v>2015</v>
      </c>
      <c r="E82" s="10">
        <v>608</v>
      </c>
      <c r="F82" s="10">
        <v>16</v>
      </c>
      <c r="G82" s="20" t="s">
        <v>127</v>
      </c>
      <c r="H82" s="20"/>
      <c r="I82" s="5" t="s">
        <v>128</v>
      </c>
      <c r="J82" s="10">
        <v>7343</v>
      </c>
      <c r="K82" s="6" t="s">
        <v>129</v>
      </c>
      <c r="L82" s="20" t="s">
        <v>34</v>
      </c>
      <c r="M82" s="20">
        <v>2015</v>
      </c>
      <c r="N82" s="10">
        <v>0</v>
      </c>
      <c r="O82" s="20"/>
      <c r="P82" s="20"/>
      <c r="Q82" s="11">
        <v>831.23</v>
      </c>
      <c r="R82" s="11">
        <v>0</v>
      </c>
      <c r="S82" s="11">
        <v>0</v>
      </c>
      <c r="T82" s="11">
        <v>831.23</v>
      </c>
      <c r="U82" s="11"/>
      <c r="V82" s="11"/>
      <c r="W82" s="10"/>
      <c r="X82" s="10"/>
      <c r="Y82" s="10"/>
      <c r="Z82" s="10"/>
      <c r="AA82" s="11">
        <v>831.23</v>
      </c>
      <c r="AB82" s="10"/>
      <c r="AC82" s="10">
        <v>17</v>
      </c>
      <c r="AD82" s="6" t="s">
        <v>153</v>
      </c>
    </row>
    <row r="83" spans="1:30" ht="64.5" thickBot="1">
      <c r="A83" s="10">
        <v>100</v>
      </c>
      <c r="B83" s="10">
        <v>0</v>
      </c>
      <c r="C83" s="19">
        <v>42735</v>
      </c>
      <c r="D83" s="20">
        <v>2016</v>
      </c>
      <c r="E83" s="10">
        <v>608</v>
      </c>
      <c r="F83" s="10">
        <v>16</v>
      </c>
      <c r="G83" s="20" t="s">
        <v>127</v>
      </c>
      <c r="H83" s="20"/>
      <c r="I83" s="5" t="s">
        <v>130</v>
      </c>
      <c r="J83" s="10">
        <v>7343</v>
      </c>
      <c r="K83" s="6" t="s">
        <v>129</v>
      </c>
      <c r="L83" s="20" t="s">
        <v>34</v>
      </c>
      <c r="M83" s="20">
        <v>2016</v>
      </c>
      <c r="N83" s="10">
        <v>0</v>
      </c>
      <c r="O83" s="20"/>
      <c r="P83" s="20"/>
      <c r="Q83" s="11">
        <v>30</v>
      </c>
      <c r="R83" s="11">
        <v>0</v>
      </c>
      <c r="S83" s="11">
        <v>0</v>
      </c>
      <c r="T83" s="11">
        <v>30</v>
      </c>
      <c r="U83" s="11"/>
      <c r="V83" s="11"/>
      <c r="W83" s="10"/>
      <c r="X83" s="10"/>
      <c r="Y83" s="10"/>
      <c r="Z83" s="10"/>
      <c r="AA83" s="11">
        <v>30</v>
      </c>
      <c r="AB83" s="10"/>
      <c r="AC83" s="10">
        <v>17</v>
      </c>
      <c r="AD83" s="6" t="s">
        <v>153</v>
      </c>
    </row>
    <row r="84" spans="1:30" ht="90" thickBot="1">
      <c r="A84" s="10">
        <v>105</v>
      </c>
      <c r="B84" s="10">
        <v>0</v>
      </c>
      <c r="C84" s="19">
        <v>42735</v>
      </c>
      <c r="D84" s="20">
        <v>2016</v>
      </c>
      <c r="E84" s="10">
        <v>608</v>
      </c>
      <c r="F84" s="10">
        <v>16</v>
      </c>
      <c r="G84" s="20" t="s">
        <v>127</v>
      </c>
      <c r="H84" s="20"/>
      <c r="I84" s="5" t="s">
        <v>131</v>
      </c>
      <c r="J84" s="10">
        <v>7343</v>
      </c>
      <c r="K84" s="6" t="s">
        <v>129</v>
      </c>
      <c r="L84" s="20" t="s">
        <v>34</v>
      </c>
      <c r="M84" s="20">
        <v>2016</v>
      </c>
      <c r="N84" s="10">
        <v>0</v>
      </c>
      <c r="O84" s="20"/>
      <c r="P84" s="20"/>
      <c r="Q84" s="11">
        <v>1499.12</v>
      </c>
      <c r="R84" s="11">
        <v>0</v>
      </c>
      <c r="S84" s="11">
        <v>0</v>
      </c>
      <c r="T84" s="11">
        <v>1499.12</v>
      </c>
      <c r="U84" s="11"/>
      <c r="V84" s="11"/>
      <c r="W84" s="11"/>
      <c r="X84" s="10"/>
      <c r="Y84" s="11"/>
      <c r="Z84" s="10"/>
      <c r="AA84" s="11">
        <v>1499.12</v>
      </c>
      <c r="AB84" s="10"/>
      <c r="AC84" s="10">
        <v>17</v>
      </c>
      <c r="AD84" s="6" t="s">
        <v>153</v>
      </c>
    </row>
    <row r="85" spans="1:30" ht="77.25" thickBot="1">
      <c r="A85" s="10">
        <v>110</v>
      </c>
      <c r="B85" s="10">
        <v>0</v>
      </c>
      <c r="C85" s="19">
        <v>42735</v>
      </c>
      <c r="D85" s="20">
        <v>2016</v>
      </c>
      <c r="E85" s="10">
        <v>608</v>
      </c>
      <c r="F85" s="10">
        <v>16</v>
      </c>
      <c r="G85" s="20" t="s">
        <v>127</v>
      </c>
      <c r="H85" s="20"/>
      <c r="I85" s="5" t="s">
        <v>132</v>
      </c>
      <c r="J85" s="10">
        <v>7343</v>
      </c>
      <c r="K85" s="6" t="s">
        <v>129</v>
      </c>
      <c r="L85" s="20" t="s">
        <v>34</v>
      </c>
      <c r="M85" s="20">
        <v>2016</v>
      </c>
      <c r="N85" s="10">
        <v>0</v>
      </c>
      <c r="O85" s="20"/>
      <c r="P85" s="20"/>
      <c r="Q85" s="11">
        <v>2398.59</v>
      </c>
      <c r="R85" s="11">
        <v>0</v>
      </c>
      <c r="S85" s="11">
        <v>0</v>
      </c>
      <c r="T85" s="11">
        <v>2398.59</v>
      </c>
      <c r="U85" s="11"/>
      <c r="V85" s="11"/>
      <c r="W85" s="11"/>
      <c r="X85" s="10"/>
      <c r="Y85" s="11"/>
      <c r="Z85" s="10"/>
      <c r="AA85" s="11">
        <v>2398.59</v>
      </c>
      <c r="AB85" s="10"/>
      <c r="AC85" s="10">
        <v>17</v>
      </c>
      <c r="AD85" s="6" t="s">
        <v>153</v>
      </c>
    </row>
    <row r="86" spans="1:30" ht="64.5" thickBot="1">
      <c r="A86" s="10">
        <v>100</v>
      </c>
      <c r="B86" s="10">
        <v>0</v>
      </c>
      <c r="C86" s="19">
        <v>42735</v>
      </c>
      <c r="D86" s="20">
        <v>2016</v>
      </c>
      <c r="E86" s="10">
        <v>608</v>
      </c>
      <c r="F86" s="10">
        <v>16</v>
      </c>
      <c r="G86" s="20" t="s">
        <v>127</v>
      </c>
      <c r="H86" s="20"/>
      <c r="I86" s="5" t="s">
        <v>130</v>
      </c>
      <c r="J86" s="10">
        <v>7343</v>
      </c>
      <c r="K86" s="6" t="s">
        <v>129</v>
      </c>
      <c r="L86" s="20" t="s">
        <v>34</v>
      </c>
      <c r="M86" s="20">
        <v>2017</v>
      </c>
      <c r="N86" s="10">
        <v>0</v>
      </c>
      <c r="O86" s="20"/>
      <c r="P86" s="20"/>
      <c r="Q86" s="11">
        <v>3797.7</v>
      </c>
      <c r="R86" s="11">
        <v>0</v>
      </c>
      <c r="S86" s="11">
        <v>0</v>
      </c>
      <c r="T86" s="11">
        <v>3797.7</v>
      </c>
      <c r="U86" s="11"/>
      <c r="V86" s="11"/>
      <c r="W86" s="11"/>
      <c r="X86" s="10"/>
      <c r="Y86" s="11"/>
      <c r="Z86" s="10"/>
      <c r="AA86" s="11">
        <v>3797.7</v>
      </c>
      <c r="AB86" s="10"/>
      <c r="AC86" s="10">
        <v>17</v>
      </c>
      <c r="AD86" s="6" t="s">
        <v>153</v>
      </c>
    </row>
    <row r="87" spans="1:30" ht="51.75" thickBot="1">
      <c r="A87" s="10">
        <v>111</v>
      </c>
      <c r="B87" s="10">
        <v>0</v>
      </c>
      <c r="C87" s="19">
        <v>42735</v>
      </c>
      <c r="D87" s="20">
        <v>2016</v>
      </c>
      <c r="E87" s="10">
        <v>622</v>
      </c>
      <c r="F87" s="10">
        <v>26</v>
      </c>
      <c r="G87" s="20" t="s">
        <v>76</v>
      </c>
      <c r="H87" s="20"/>
      <c r="I87" s="5" t="s">
        <v>133</v>
      </c>
      <c r="J87" s="10">
        <v>122</v>
      </c>
      <c r="K87" s="6" t="s">
        <v>45</v>
      </c>
      <c r="L87" s="20" t="s">
        <v>34</v>
      </c>
      <c r="M87" s="20">
        <v>2017</v>
      </c>
      <c r="N87" s="10">
        <v>1567</v>
      </c>
      <c r="O87" s="20" t="s">
        <v>78</v>
      </c>
      <c r="P87" s="19">
        <v>40893</v>
      </c>
      <c r="Q87" s="11">
        <v>57848.33</v>
      </c>
      <c r="R87" s="11">
        <v>0</v>
      </c>
      <c r="S87" s="11">
        <v>0</v>
      </c>
      <c r="T87" s="11">
        <v>57848.33</v>
      </c>
      <c r="U87" s="11"/>
      <c r="V87" s="11"/>
      <c r="W87" s="11"/>
      <c r="X87" s="10"/>
      <c r="Y87" s="11"/>
      <c r="Z87" s="10"/>
      <c r="AA87" s="11">
        <v>57848.33</v>
      </c>
      <c r="AB87" s="10"/>
      <c r="AC87" s="10">
        <v>17</v>
      </c>
      <c r="AD87" s="6" t="s">
        <v>153</v>
      </c>
    </row>
    <row r="88" spans="1:30" ht="51.75" thickBot="1">
      <c r="A88" s="10">
        <v>123</v>
      </c>
      <c r="B88" s="10">
        <v>0</v>
      </c>
      <c r="C88" s="19">
        <v>42369</v>
      </c>
      <c r="D88" s="20">
        <v>2015</v>
      </c>
      <c r="E88" s="10">
        <v>622</v>
      </c>
      <c r="F88" s="10">
        <v>28</v>
      </c>
      <c r="G88" s="20" t="s">
        <v>76</v>
      </c>
      <c r="H88" s="20"/>
      <c r="I88" s="5" t="s">
        <v>134</v>
      </c>
      <c r="J88" s="10">
        <v>122</v>
      </c>
      <c r="K88" s="6" t="s">
        <v>45</v>
      </c>
      <c r="L88" s="20" t="s">
        <v>34</v>
      </c>
      <c r="M88" s="20">
        <v>2016</v>
      </c>
      <c r="N88" s="10">
        <v>170</v>
      </c>
      <c r="O88" s="20" t="s">
        <v>78</v>
      </c>
      <c r="P88" s="19">
        <v>42053</v>
      </c>
      <c r="Q88" s="13">
        <v>1892.17</v>
      </c>
      <c r="R88" s="13">
        <v>0</v>
      </c>
      <c r="S88" s="13">
        <v>0</v>
      </c>
      <c r="T88" s="13">
        <v>1892.17</v>
      </c>
      <c r="U88" s="13"/>
      <c r="V88" s="13"/>
      <c r="W88" s="13"/>
      <c r="X88" s="14"/>
      <c r="Y88" s="13"/>
      <c r="Z88" s="14"/>
      <c r="AA88" s="13">
        <v>1892.17</v>
      </c>
      <c r="AB88" s="14"/>
      <c r="AC88" s="10">
        <v>17</v>
      </c>
      <c r="AD88" s="6" t="s">
        <v>153</v>
      </c>
    </row>
    <row r="89" spans="1:30">
      <c r="Q89" s="2">
        <f>SUM(Q4:Q88)</f>
        <v>1185336.3799999997</v>
      </c>
      <c r="R89" s="2">
        <f t="shared" ref="R89:AB89" si="0">SUM(R4:R88)</f>
        <v>-3888.69</v>
      </c>
      <c r="S89" s="2">
        <f t="shared" si="0"/>
        <v>96714.260000000009</v>
      </c>
      <c r="T89" s="2">
        <f t="shared" si="0"/>
        <v>1084733.43</v>
      </c>
      <c r="U89" s="2">
        <f t="shared" si="0"/>
        <v>0</v>
      </c>
      <c r="V89" s="2">
        <f t="shared" si="0"/>
        <v>-10137.710000000001</v>
      </c>
      <c r="W89" s="2">
        <f t="shared" si="0"/>
        <v>0</v>
      </c>
      <c r="X89" s="2">
        <f t="shared" si="0"/>
        <v>0</v>
      </c>
      <c r="Y89" s="2">
        <f t="shared" si="0"/>
        <v>0</v>
      </c>
      <c r="Z89" s="2">
        <f t="shared" si="0"/>
        <v>0</v>
      </c>
      <c r="AA89" s="2">
        <f t="shared" si="0"/>
        <v>1079413.67</v>
      </c>
      <c r="AB89" s="2">
        <f t="shared" si="0"/>
        <v>38355.69</v>
      </c>
    </row>
  </sheetData>
  <mergeCells count="2">
    <mergeCell ref="A1:Y1"/>
    <mergeCell ref="A2:Y2"/>
  </mergeCells>
  <pageMargins left="0.11811023622047245" right="0.11811023622047245" top="0.15748031496062992" bottom="0.15748031496062992" header="0.31496062992125984" footer="0.31496062992125984"/>
  <pageSetup paperSize="8" scale="54"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marc_LL_pp_er</vt:lpstr>
      <vt:lpstr>Foglio2</vt:lpstr>
      <vt:lpstr>Foglio3</vt:lpstr>
      <vt:lpstr>marc_LL_pp_er!Titoli_stampa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2019-07-15T14:47:20Z</dcterms:modified>
</cp:coreProperties>
</file>