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2" windowHeight="11700"/>
  </bookViews>
  <sheets>
    <sheet name="Cucci attivi" sheetId="1" r:id="rId1"/>
    <sheet name="Foglio2" sheetId="2" r:id="rId2"/>
    <sheet name="Foglio3" sheetId="3" r:id="rId3"/>
  </sheets>
  <definedNames>
    <definedName name="_xlnm.Print_Titles" localSheetId="0">'Cucci attivi'!$1:$2</definedName>
  </definedNames>
  <calcPr calcId="125725"/>
</workbook>
</file>

<file path=xl/calcChain.xml><?xml version="1.0" encoding="utf-8"?>
<calcChain xmlns="http://schemas.openxmlformats.org/spreadsheetml/2006/main">
  <c r="T21" i="1"/>
  <c r="S21"/>
  <c r="R21"/>
  <c r="Q21"/>
  <c r="P21"/>
  <c r="O21"/>
</calcChain>
</file>

<file path=xl/sharedStrings.xml><?xml version="1.0" encoding="utf-8"?>
<sst xmlns="http://schemas.openxmlformats.org/spreadsheetml/2006/main" count="123" uniqueCount="68">
  <si>
    <t>N.ro</t>
  </si>
  <si>
    <t>Sub</t>
  </si>
  <si>
    <t>Data</t>
  </si>
  <si>
    <t>Cap.</t>
  </si>
  <si>
    <t>Art.</t>
  </si>
  <si>
    <t>Cod.Bil.</t>
  </si>
  <si>
    <t>Descrizione</t>
  </si>
  <si>
    <t>Codice</t>
  </si>
  <si>
    <t>Beneficiario</t>
  </si>
  <si>
    <t>C/R</t>
  </si>
  <si>
    <t>Anno</t>
  </si>
  <si>
    <t>N.ro Atto</t>
  </si>
  <si>
    <t>T.Atto</t>
  </si>
  <si>
    <t>Data Atto</t>
  </si>
  <si>
    <t>residui 2016 e prec</t>
  </si>
  <si>
    <t>Attuale-Sub</t>
  </si>
  <si>
    <t>sussistente</t>
  </si>
  <si>
    <t>insussistente</t>
  </si>
  <si>
    <t>Reimputazione 2017</t>
  </si>
  <si>
    <t>Reimputazione 2018</t>
  </si>
  <si>
    <t>Cod. resp.</t>
  </si>
  <si>
    <t>Note</t>
  </si>
  <si>
    <t>2.01.01.02.018</t>
  </si>
  <si>
    <t>CO-FINANZIAMENTO P.S.R.UMBRIA 2007/2013 Mis.313 Incentivazione attivita' turistiche "Sentieri del Coscerno"-CONTRIBUTO B.I.M. PER IVA Corrisp.U 1040/1</t>
  </si>
  <si>
    <t>CONSORZIO BIM - CASCIA</t>
  </si>
  <si>
    <t>RE</t>
  </si>
  <si>
    <t>AL</t>
  </si>
  <si>
    <t>Mantenere a residui spesa eseguita e rendicontata in attesa erogazione</t>
  </si>
  <si>
    <t>2.01.01.02.001</t>
  </si>
  <si>
    <t>( 2020020 ) PSR 2007/20013 MIS.2.2.5 ANNUALITA' 2015 CONTRIBUTO REG.LE ESCLUSIONE TAGLIO FAGGETE MONTAGNA USIGNI</t>
  </si>
  <si>
    <t>REGIONE DELL'UMBRIA</t>
  </si>
  <si>
    <t>PSR 2007/20013 MIS.2.2.5 ANNUALITA' 2016 CONTRIBUTO REG.LE ESCLUSIONE TAGLIO FAGGETE MONTAGNA USIGNI</t>
  </si>
  <si>
    <t xml:space="preserve"> EMERGENZA SISMA 30 OTTOBRE 2016- CONTRIBUTO REGIONALE EVENTI SISMICI AGOSTO-OTTOBRE 2016 PER SPESE CORRENTI</t>
  </si>
  <si>
    <t>contributo vincolato a rendicontazione mantenere a residui per € 1.459,52 spese effettivamente sostenute ed eliminare € 5.982,48 in corrispondenza dei capitoli in uscita .</t>
  </si>
  <si>
    <t>Contributo a rendicontazione BIM per manutenzione verde pubblico n.14 del 29/07/16-ns prot.1093 del 2/8/16</t>
  </si>
  <si>
    <t>CONTRIBUTO BIM a rendicontazione finale per sistemazione parchi e giardini comunali</t>
  </si>
  <si>
    <t>3.01.02.01.033</t>
  </si>
  <si>
    <t>Diritti partiche edilizie vers.CCP 11637063 al 31/12/16</t>
  </si>
  <si>
    <t>TESORIERE COMUNALE DA C/C POSTALE N.11637063</t>
  </si>
  <si>
    <t>Versamenti CCP eseguiti 2016 mantenere a residui-incassati 2017</t>
  </si>
  <si>
    <t>3.01.02.01.014</t>
  </si>
  <si>
    <t>PROVENTI DALL'ILLUMINAZIONE PRIVATA SEPOLTURE-CANONE CONCESSIONE 2016</t>
  </si>
  <si>
    <t>G.B. MENESTO' - EREDI snc.</t>
  </si>
  <si>
    <t>4.02.01.02.001</t>
  </si>
  <si>
    <t>CONTRIBUTO REG.LE O.P.C.M. 4007/11 INTERVENTI PREVENZIONE RISCHIO SIsmico</t>
  </si>
  <si>
    <t>GR</t>
  </si>
  <si>
    <t>mantenere a residui spesa eseguita e rendicontata in attesa erogazione</t>
  </si>
  <si>
    <t>POR-FESR ASSE II ATT.a1) ANALISI CONDIZIONE LIMITE PER L'EMERGENZA (CLE) REGIONE UMBRIA-</t>
  </si>
  <si>
    <t>PD</t>
  </si>
  <si>
    <t>CONTRIBUTI A PRIVATI PER LA RICOSTRUZIONE - SISMA 19/09/79 - art.18</t>
  </si>
  <si>
    <t>Mantenere a residui prestazione eseguita-rendicontazione da trasmettere</t>
  </si>
  <si>
    <t>SISMA 1979- CONTRIBUTI A PRIVATI PER LA RICOSTRUZIONE saldo rimasto da erogare dopo chiusura con la Regione</t>
  </si>
  <si>
    <t xml:space="preserve">eliminare economia anche corrisp.in uscita </t>
  </si>
  <si>
    <t>SISMA 1997 - CONTRIBUTO REG.LE DA TRASFERIRE A PRIVATI PER LA RICOSTRUZIONE</t>
  </si>
  <si>
    <t>allegato "C" Contributo Regionale sisma 1979- contributi a privati- finanziati e non inseriti nella rendicontazione e gia' coperti con avanzo di amministrazione di parte corrente</t>
  </si>
  <si>
    <t>Mantenere a residui 2016- trattasi di rimborsi per prestazioni eseguite e non rendicontate il cui saldo era gia' stato coperto in parte con avanzo corrente-La spesa non impegnata va a ripristinare l'avanzo corrente utilizzato a suo tempo.</t>
  </si>
  <si>
    <t>Allegato "D" DGR 1784/14-Contributo Reg.le ulteriori necessita' art.18 LR 26/82 non considerati nella DGR 1652/11-2^ rata</t>
  </si>
  <si>
    <t>da reimputare al 2017 trattasi di contributo a rendicontazione con la spesa reimputata gara indetta</t>
  </si>
  <si>
    <t>4.02.01.02.018</t>
  </si>
  <si>
    <t>CONTRIBUTO BIM a rendicontazione PER RISTRUTTURAZIONE LOCALI DI PROPRIETA' COMUNALE ADIBITI AD AMBULATORIO CORR.U 2830/68</t>
  </si>
  <si>
    <t>CONTRIBUTO CONSORZIO BIM a rendicontazione finale MANUTENZIONE STRADE DELLA FRAZIONE USIGNI CORR.U</t>
  </si>
  <si>
    <t>4.02.01.02.999</t>
  </si>
  <si>
    <t>CONTRIBUTO A.S.B.U.C.POGGIODOMO SISTEMAZIONE STRADA S.LORENZO NOTA NS PROT.829 DEL 15/05/12</t>
  </si>
  <si>
    <t>A.S.B.U.C. DI POGGIODOMO</t>
  </si>
  <si>
    <t xml:space="preserve">Contributo a rendicontazione.Lavori eseguiti mantenere a residui. Somma in corso di rendicontazione </t>
  </si>
  <si>
    <t>RIACCERTAMENTO ORDINARIO RESIDUI 2016 RESPONSABILE SIG. CUCCI ANTONIO RESP.AREA TECNICA                          ELENCO ACCERTAMENTI APERTI AL 31/12/2016 -allegato alla determina 31 del 20/06/2017</t>
  </si>
  <si>
    <t>CO</t>
  </si>
  <si>
    <t>prescritto/inesigibile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</si>
</sst>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3" borderId="0" xfId="0" applyFont="1" applyFill="1"/>
    <xf numFmtId="4" fontId="5" fillId="0" borderId="1" xfId="0" applyNumberFormat="1" applyFont="1" applyBorder="1"/>
    <xf numFmtId="0" fontId="5" fillId="0" borderId="1" xfId="0" applyFont="1" applyBorder="1"/>
    <xf numFmtId="0" fontId="2" fillId="6" borderId="0" xfId="0" applyFont="1" applyFill="1" applyAlignment="1">
      <alignment horizontal="center" vertical="center" wrapText="1"/>
    </xf>
    <xf numFmtId="4" fontId="5" fillId="3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tabSelected="1" view="pageBreakPreview" zoomScale="60" zoomScaleNormal="100" workbookViewId="0">
      <selection activeCell="Q22" sqref="Q22:Q24"/>
    </sheetView>
  </sheetViews>
  <sheetFormatPr defaultRowHeight="14.4"/>
  <cols>
    <col min="1" max="1" width="7.5546875" style="15" customWidth="1"/>
    <col min="2" max="2" width="2.88671875" style="15" customWidth="1"/>
    <col min="3" max="3" width="11" style="15" bestFit="1" customWidth="1"/>
    <col min="4" max="4" width="5.33203125" style="15" customWidth="1"/>
    <col min="5" max="5" width="4.44140625" style="15" customWidth="1"/>
    <col min="6" max="6" width="14.44140625" style="15" bestFit="1" customWidth="1"/>
    <col min="7" max="7" width="35.5546875" style="16" bestFit="1" customWidth="1"/>
    <col min="8" max="8" width="7.77734375" style="15" customWidth="1"/>
    <col min="9" max="9" width="30.6640625" style="15" customWidth="1"/>
    <col min="10" max="10" width="4.44140625" style="15" customWidth="1"/>
    <col min="11" max="11" width="6.109375" style="15" customWidth="1"/>
    <col min="12" max="12" width="9.5546875" style="15" bestFit="1" customWidth="1"/>
    <col min="13" max="13" width="6.77734375" style="15" customWidth="1"/>
    <col min="14" max="14" width="11" style="15" bestFit="1" customWidth="1"/>
    <col min="15" max="15" width="17" style="15" bestFit="1" customWidth="1"/>
    <col min="16" max="16" width="19.109375" style="15" bestFit="1" customWidth="1"/>
    <col min="17" max="17" width="16.77734375" style="17" customWidth="1"/>
    <col min="18" max="18" width="12.33203125" style="15" bestFit="1" customWidth="1"/>
    <col min="19" max="19" width="17" style="15" bestFit="1" customWidth="1"/>
    <col min="20" max="20" width="16.33203125" style="15" bestFit="1" customWidth="1"/>
    <col min="21" max="21" width="16.88671875" style="15" bestFit="1" customWidth="1"/>
    <col min="22" max="22" width="19" style="15" bestFit="1" customWidth="1"/>
    <col min="23" max="23" width="21.77734375" style="16" customWidth="1"/>
  </cols>
  <sheetData>
    <row r="1" spans="1:23">
      <c r="A1" s="22" t="s">
        <v>65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42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2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20" t="s">
        <v>16</v>
      </c>
      <c r="R2" s="1" t="s">
        <v>17</v>
      </c>
      <c r="S2" s="1" t="s">
        <v>67</v>
      </c>
      <c r="T2" s="1" t="s">
        <v>18</v>
      </c>
      <c r="U2" s="1" t="s">
        <v>19</v>
      </c>
      <c r="V2" s="3" t="s">
        <v>20</v>
      </c>
      <c r="W2" s="4" t="s">
        <v>21</v>
      </c>
    </row>
    <row r="3" spans="1:23" ht="69.599999999999994" thickBot="1">
      <c r="A3" s="5">
        <v>23</v>
      </c>
      <c r="B3" s="5">
        <v>0</v>
      </c>
      <c r="C3" s="6">
        <v>42369</v>
      </c>
      <c r="D3" s="5">
        <v>201</v>
      </c>
      <c r="E3" s="5">
        <v>1</v>
      </c>
      <c r="F3" s="7" t="s">
        <v>22</v>
      </c>
      <c r="G3" s="8" t="s">
        <v>23</v>
      </c>
      <c r="H3" s="5">
        <v>95</v>
      </c>
      <c r="I3" s="9" t="s">
        <v>24</v>
      </c>
      <c r="J3" s="7" t="s">
        <v>25</v>
      </c>
      <c r="K3" s="7">
        <v>2015</v>
      </c>
      <c r="L3" s="5">
        <v>569</v>
      </c>
      <c r="M3" s="7" t="s">
        <v>26</v>
      </c>
      <c r="N3" s="6">
        <v>42083</v>
      </c>
      <c r="O3" s="10">
        <v>2266</v>
      </c>
      <c r="P3" s="10">
        <v>2266</v>
      </c>
      <c r="Q3" s="11">
        <v>2266</v>
      </c>
      <c r="R3" s="10">
        <v>0</v>
      </c>
      <c r="S3" s="5">
        <v>0</v>
      </c>
      <c r="T3" s="5">
        <v>0</v>
      </c>
      <c r="U3" s="5">
        <v>0</v>
      </c>
      <c r="V3" s="5">
        <v>6</v>
      </c>
      <c r="W3" s="8" t="s">
        <v>27</v>
      </c>
    </row>
    <row r="4" spans="1:23" ht="69.599999999999994" thickBot="1">
      <c r="A4" s="5">
        <v>11</v>
      </c>
      <c r="B4" s="5">
        <v>0</v>
      </c>
      <c r="C4" s="6">
        <v>42369</v>
      </c>
      <c r="D4" s="5">
        <v>202</v>
      </c>
      <c r="E4" s="5">
        <v>0</v>
      </c>
      <c r="F4" s="7" t="s">
        <v>28</v>
      </c>
      <c r="G4" s="8" t="s">
        <v>29</v>
      </c>
      <c r="H4" s="5">
        <v>62</v>
      </c>
      <c r="I4" s="9" t="s">
        <v>30</v>
      </c>
      <c r="J4" s="7" t="s">
        <v>25</v>
      </c>
      <c r="K4" s="7">
        <v>2015</v>
      </c>
      <c r="L4" s="5">
        <v>0</v>
      </c>
      <c r="M4" s="7"/>
      <c r="N4" s="7"/>
      <c r="O4" s="10">
        <v>17836.8</v>
      </c>
      <c r="P4" s="10">
        <v>17836.8</v>
      </c>
      <c r="Q4" s="11">
        <v>17836.8</v>
      </c>
      <c r="R4" s="10">
        <v>0</v>
      </c>
      <c r="S4" s="5">
        <v>0</v>
      </c>
      <c r="T4" s="5">
        <v>0</v>
      </c>
      <c r="U4" s="5">
        <v>0</v>
      </c>
      <c r="V4" s="5">
        <v>6</v>
      </c>
      <c r="W4" s="8" t="s">
        <v>27</v>
      </c>
    </row>
    <row r="5" spans="1:23" ht="55.8" thickBot="1">
      <c r="A5" s="5">
        <v>14</v>
      </c>
      <c r="B5" s="5">
        <v>0</v>
      </c>
      <c r="C5" s="6">
        <v>42735</v>
      </c>
      <c r="D5" s="5">
        <v>202</v>
      </c>
      <c r="E5" s="5">
        <v>0</v>
      </c>
      <c r="F5" s="7" t="s">
        <v>28</v>
      </c>
      <c r="G5" s="8" t="s">
        <v>31</v>
      </c>
      <c r="H5" s="5">
        <v>62</v>
      </c>
      <c r="I5" s="9" t="s">
        <v>30</v>
      </c>
      <c r="J5" s="7" t="s">
        <v>66</v>
      </c>
      <c r="K5" s="7">
        <v>2016</v>
      </c>
      <c r="L5" s="5">
        <v>0</v>
      </c>
      <c r="M5" s="7"/>
      <c r="N5" s="7"/>
      <c r="O5" s="10">
        <v>17836.8</v>
      </c>
      <c r="P5" s="10">
        <v>17836.8</v>
      </c>
      <c r="Q5" s="11">
        <v>17836.8</v>
      </c>
      <c r="R5" s="10">
        <v>0</v>
      </c>
      <c r="S5" s="5">
        <v>0</v>
      </c>
      <c r="T5" s="5">
        <v>0</v>
      </c>
      <c r="U5" s="5">
        <v>0</v>
      </c>
      <c r="V5" s="5">
        <v>6</v>
      </c>
      <c r="W5" s="8" t="s">
        <v>27</v>
      </c>
    </row>
    <row r="6" spans="1:23" ht="124.8" thickBot="1">
      <c r="A6" s="5">
        <v>27</v>
      </c>
      <c r="B6" s="5">
        <v>0</v>
      </c>
      <c r="C6" s="6">
        <v>42735</v>
      </c>
      <c r="D6" s="5">
        <v>210</v>
      </c>
      <c r="E6" s="5">
        <v>1</v>
      </c>
      <c r="F6" s="7" t="s">
        <v>28</v>
      </c>
      <c r="G6" s="8" t="s">
        <v>32</v>
      </c>
      <c r="H6" s="5">
        <v>62</v>
      </c>
      <c r="I6" s="9" t="s">
        <v>30</v>
      </c>
      <c r="J6" s="7" t="s">
        <v>66</v>
      </c>
      <c r="K6" s="7">
        <v>2016</v>
      </c>
      <c r="L6" s="5">
        <v>0</v>
      </c>
      <c r="M6" s="7"/>
      <c r="N6" s="7"/>
      <c r="O6" s="10">
        <v>7442</v>
      </c>
      <c r="P6" s="10">
        <v>7442</v>
      </c>
      <c r="Q6" s="11">
        <v>1459.52</v>
      </c>
      <c r="R6" s="10">
        <v>5982.48</v>
      </c>
      <c r="S6" s="5"/>
      <c r="T6" s="5"/>
      <c r="U6" s="5"/>
      <c r="V6" s="5"/>
      <c r="W6" s="8" t="s">
        <v>33</v>
      </c>
    </row>
    <row r="7" spans="1:23" ht="55.8" thickBot="1">
      <c r="A7" s="5">
        <v>6</v>
      </c>
      <c r="B7" s="5">
        <v>0</v>
      </c>
      <c r="C7" s="6">
        <v>42735</v>
      </c>
      <c r="D7" s="5">
        <v>230</v>
      </c>
      <c r="E7" s="5">
        <v>2</v>
      </c>
      <c r="F7" s="7" t="s">
        <v>22</v>
      </c>
      <c r="G7" s="8" t="s">
        <v>34</v>
      </c>
      <c r="H7" s="5">
        <v>95</v>
      </c>
      <c r="I7" s="9" t="s">
        <v>24</v>
      </c>
      <c r="J7" s="7" t="s">
        <v>66</v>
      </c>
      <c r="K7" s="7">
        <v>2016</v>
      </c>
      <c r="L7" s="5">
        <v>1093</v>
      </c>
      <c r="M7" s="7" t="s">
        <v>26</v>
      </c>
      <c r="N7" s="6">
        <v>42584</v>
      </c>
      <c r="O7" s="10">
        <v>7999.9</v>
      </c>
      <c r="P7" s="10">
        <v>7999.9</v>
      </c>
      <c r="Q7" s="11">
        <v>7999.9</v>
      </c>
      <c r="R7" s="10">
        <v>0</v>
      </c>
      <c r="S7" s="5">
        <v>0</v>
      </c>
      <c r="T7" s="5">
        <v>0</v>
      </c>
      <c r="U7" s="5">
        <v>0</v>
      </c>
      <c r="V7" s="5">
        <v>6</v>
      </c>
      <c r="W7" s="8" t="s">
        <v>27</v>
      </c>
    </row>
    <row r="8" spans="1:23" ht="55.8" thickBot="1">
      <c r="A8" s="5">
        <v>7</v>
      </c>
      <c r="B8" s="5">
        <v>0</v>
      </c>
      <c r="C8" s="6">
        <v>42735</v>
      </c>
      <c r="D8" s="5">
        <v>230</v>
      </c>
      <c r="E8" s="5">
        <v>2</v>
      </c>
      <c r="F8" s="7" t="s">
        <v>22</v>
      </c>
      <c r="G8" s="8" t="s">
        <v>35</v>
      </c>
      <c r="H8" s="5">
        <v>95</v>
      </c>
      <c r="I8" s="9" t="s">
        <v>24</v>
      </c>
      <c r="J8" s="7" t="s">
        <v>66</v>
      </c>
      <c r="K8" s="7">
        <v>2016</v>
      </c>
      <c r="L8" s="5">
        <v>602</v>
      </c>
      <c r="M8" s="7" t="s">
        <v>26</v>
      </c>
      <c r="N8" s="6">
        <v>42326</v>
      </c>
      <c r="O8" s="10">
        <v>3234</v>
      </c>
      <c r="P8" s="10">
        <v>3234</v>
      </c>
      <c r="Q8" s="11">
        <v>3234</v>
      </c>
      <c r="R8" s="10">
        <v>0</v>
      </c>
      <c r="S8" s="5">
        <v>0</v>
      </c>
      <c r="T8" s="5">
        <v>0</v>
      </c>
      <c r="U8" s="5">
        <v>0</v>
      </c>
      <c r="V8" s="5">
        <v>6</v>
      </c>
      <c r="W8" s="8" t="s">
        <v>27</v>
      </c>
    </row>
    <row r="9" spans="1:23" ht="55.8" thickBot="1">
      <c r="A9" s="5">
        <v>23</v>
      </c>
      <c r="B9" s="5">
        <v>0</v>
      </c>
      <c r="C9" s="6">
        <v>42735</v>
      </c>
      <c r="D9" s="5">
        <v>261</v>
      </c>
      <c r="E9" s="5">
        <v>0</v>
      </c>
      <c r="F9" s="7" t="s">
        <v>36</v>
      </c>
      <c r="G9" s="8" t="s">
        <v>37</v>
      </c>
      <c r="H9" s="5">
        <v>49</v>
      </c>
      <c r="I9" s="9" t="s">
        <v>38</v>
      </c>
      <c r="J9" s="7" t="s">
        <v>66</v>
      </c>
      <c r="K9" s="7">
        <v>2016</v>
      </c>
      <c r="L9" s="5">
        <v>0</v>
      </c>
      <c r="M9" s="7"/>
      <c r="N9" s="7"/>
      <c r="O9" s="10">
        <v>42.6</v>
      </c>
      <c r="P9" s="10">
        <v>42.6</v>
      </c>
      <c r="Q9" s="11">
        <v>42.6</v>
      </c>
      <c r="R9" s="10">
        <v>0</v>
      </c>
      <c r="S9" s="5">
        <v>0</v>
      </c>
      <c r="T9" s="5">
        <v>0</v>
      </c>
      <c r="U9" s="5">
        <v>0</v>
      </c>
      <c r="V9" s="5">
        <v>6</v>
      </c>
      <c r="W9" s="8" t="s">
        <v>39</v>
      </c>
    </row>
    <row r="10" spans="1:23" ht="55.8" thickBot="1">
      <c r="A10" s="5">
        <v>8</v>
      </c>
      <c r="B10" s="5">
        <v>0</v>
      </c>
      <c r="C10" s="6">
        <v>42735</v>
      </c>
      <c r="D10" s="5">
        <v>314</v>
      </c>
      <c r="E10" s="5">
        <v>0</v>
      </c>
      <c r="F10" s="7" t="s">
        <v>40</v>
      </c>
      <c r="G10" s="8" t="s">
        <v>41</v>
      </c>
      <c r="H10" s="5">
        <v>166</v>
      </c>
      <c r="I10" s="9" t="s">
        <v>42</v>
      </c>
      <c r="J10" s="7" t="s">
        <v>66</v>
      </c>
      <c r="K10" s="7">
        <v>2016</v>
      </c>
      <c r="L10" s="5">
        <v>0</v>
      </c>
      <c r="M10" s="7"/>
      <c r="N10" s="7"/>
      <c r="O10" s="10">
        <v>628.72</v>
      </c>
      <c r="P10" s="10">
        <v>628.72</v>
      </c>
      <c r="Q10" s="11">
        <v>628.72</v>
      </c>
      <c r="R10" s="10">
        <v>0</v>
      </c>
      <c r="S10" s="5">
        <v>0</v>
      </c>
      <c r="T10" s="5">
        <v>0</v>
      </c>
      <c r="U10" s="5">
        <v>0</v>
      </c>
      <c r="V10" s="5">
        <v>6</v>
      </c>
      <c r="W10" s="8" t="s">
        <v>39</v>
      </c>
    </row>
    <row r="11" spans="1:23" ht="55.8" thickBot="1">
      <c r="A11" s="5">
        <v>21</v>
      </c>
      <c r="B11" s="5">
        <v>0</v>
      </c>
      <c r="C11" s="6">
        <v>41274</v>
      </c>
      <c r="D11" s="5">
        <v>530</v>
      </c>
      <c r="E11" s="5">
        <v>3</v>
      </c>
      <c r="F11" s="7" t="s">
        <v>43</v>
      </c>
      <c r="G11" s="8" t="s">
        <v>44</v>
      </c>
      <c r="H11" s="5">
        <v>62</v>
      </c>
      <c r="I11" s="9" t="s">
        <v>30</v>
      </c>
      <c r="J11" s="7" t="s">
        <v>25</v>
      </c>
      <c r="K11" s="7">
        <v>2015</v>
      </c>
      <c r="L11" s="5">
        <v>1112</v>
      </c>
      <c r="M11" s="7" t="s">
        <v>45</v>
      </c>
      <c r="N11" s="6">
        <v>41170</v>
      </c>
      <c r="O11" s="10">
        <v>2925</v>
      </c>
      <c r="P11" s="10">
        <v>2925</v>
      </c>
      <c r="Q11" s="11">
        <v>2925</v>
      </c>
      <c r="R11" s="10">
        <v>0</v>
      </c>
      <c r="S11" s="5">
        <v>0</v>
      </c>
      <c r="T11" s="5">
        <v>0</v>
      </c>
      <c r="U11" s="5">
        <v>0</v>
      </c>
      <c r="V11" s="5">
        <v>6</v>
      </c>
      <c r="W11" s="8" t="s">
        <v>46</v>
      </c>
    </row>
    <row r="12" spans="1:23" ht="55.8" thickBot="1">
      <c r="A12" s="5">
        <v>34</v>
      </c>
      <c r="B12" s="5">
        <v>0</v>
      </c>
      <c r="C12" s="6">
        <v>41639</v>
      </c>
      <c r="D12" s="5">
        <v>530</v>
      </c>
      <c r="E12" s="5">
        <v>4</v>
      </c>
      <c r="F12" s="7" t="s">
        <v>43</v>
      </c>
      <c r="G12" s="8" t="s">
        <v>47</v>
      </c>
      <c r="H12" s="5">
        <v>62</v>
      </c>
      <c r="I12" s="9" t="s">
        <v>30</v>
      </c>
      <c r="J12" s="7" t="s">
        <v>25</v>
      </c>
      <c r="K12" s="7">
        <v>2013</v>
      </c>
      <c r="L12" s="5">
        <v>5139</v>
      </c>
      <c r="M12" s="7" t="s">
        <v>48</v>
      </c>
      <c r="N12" s="6">
        <v>41467</v>
      </c>
      <c r="O12" s="10">
        <v>900</v>
      </c>
      <c r="P12" s="10">
        <v>900</v>
      </c>
      <c r="Q12" s="11">
        <v>900</v>
      </c>
      <c r="R12" s="10">
        <v>0</v>
      </c>
      <c r="S12" s="5">
        <v>0</v>
      </c>
      <c r="T12" s="5">
        <v>0</v>
      </c>
      <c r="U12" s="5">
        <v>0</v>
      </c>
      <c r="V12" s="5">
        <v>6</v>
      </c>
      <c r="W12" s="8" t="s">
        <v>46</v>
      </c>
    </row>
    <row r="13" spans="1:23" ht="55.8" thickBot="1">
      <c r="A13" s="5">
        <v>22</v>
      </c>
      <c r="B13" s="5">
        <v>0</v>
      </c>
      <c r="C13" s="6">
        <v>41274</v>
      </c>
      <c r="D13" s="5">
        <v>556</v>
      </c>
      <c r="E13" s="5">
        <v>6</v>
      </c>
      <c r="F13" s="7" t="s">
        <v>43</v>
      </c>
      <c r="G13" s="8" t="s">
        <v>49</v>
      </c>
      <c r="H13" s="5">
        <v>62</v>
      </c>
      <c r="I13" s="9" t="s">
        <v>30</v>
      </c>
      <c r="J13" s="7" t="s">
        <v>25</v>
      </c>
      <c r="K13" s="7">
        <v>2015</v>
      </c>
      <c r="L13" s="5">
        <v>635</v>
      </c>
      <c r="M13" s="7" t="s">
        <v>45</v>
      </c>
      <c r="N13" s="6">
        <v>41065</v>
      </c>
      <c r="O13" s="10">
        <v>30768.7</v>
      </c>
      <c r="P13" s="10">
        <v>30768.7</v>
      </c>
      <c r="Q13" s="11">
        <v>30768.7</v>
      </c>
      <c r="R13" s="10">
        <v>0</v>
      </c>
      <c r="S13" s="5">
        <v>0</v>
      </c>
      <c r="T13" s="5">
        <v>0</v>
      </c>
      <c r="U13" s="12">
        <v>0</v>
      </c>
      <c r="V13" s="5">
        <v>6</v>
      </c>
      <c r="W13" s="13" t="s">
        <v>50</v>
      </c>
    </row>
    <row r="14" spans="1:23" ht="55.8" thickBot="1">
      <c r="A14" s="5">
        <v>111</v>
      </c>
      <c r="B14" s="5">
        <v>0</v>
      </c>
      <c r="C14" s="6">
        <v>38696</v>
      </c>
      <c r="D14" s="5">
        <v>556</v>
      </c>
      <c r="E14" s="5">
        <v>6</v>
      </c>
      <c r="F14" s="7" t="s">
        <v>43</v>
      </c>
      <c r="G14" s="8" t="s">
        <v>51</v>
      </c>
      <c r="H14" s="5">
        <v>0</v>
      </c>
      <c r="I14" s="9"/>
      <c r="J14" s="7" t="s">
        <v>25</v>
      </c>
      <c r="K14" s="7">
        <v>2015</v>
      </c>
      <c r="L14" s="5">
        <v>0</v>
      </c>
      <c r="M14" s="7"/>
      <c r="N14" s="7"/>
      <c r="O14" s="10">
        <v>2143.65</v>
      </c>
      <c r="P14" s="10">
        <v>2143.65</v>
      </c>
      <c r="Q14" s="11">
        <v>0</v>
      </c>
      <c r="R14" s="10">
        <v>2143.65</v>
      </c>
      <c r="S14" s="5">
        <v>0</v>
      </c>
      <c r="T14" s="5">
        <v>0</v>
      </c>
      <c r="U14" s="5">
        <v>0</v>
      </c>
      <c r="V14" s="5">
        <v>6</v>
      </c>
      <c r="W14" s="8" t="s">
        <v>52</v>
      </c>
    </row>
    <row r="15" spans="1:23" ht="55.8" thickBot="1">
      <c r="A15" s="5">
        <v>21</v>
      </c>
      <c r="B15" s="5">
        <v>0</v>
      </c>
      <c r="C15" s="6">
        <v>40908</v>
      </c>
      <c r="D15" s="5">
        <v>556</v>
      </c>
      <c r="E15" s="5">
        <v>7</v>
      </c>
      <c r="F15" s="7" t="s">
        <v>43</v>
      </c>
      <c r="G15" s="8" t="s">
        <v>53</v>
      </c>
      <c r="H15" s="5">
        <v>62</v>
      </c>
      <c r="I15" s="9" t="s">
        <v>30</v>
      </c>
      <c r="J15" s="7" t="s">
        <v>25</v>
      </c>
      <c r="K15" s="7">
        <v>2011</v>
      </c>
      <c r="L15" s="5">
        <v>0</v>
      </c>
      <c r="M15" s="7"/>
      <c r="N15" s="7"/>
      <c r="O15" s="10">
        <v>3281.44</v>
      </c>
      <c r="P15" s="10">
        <v>3281.44</v>
      </c>
      <c r="Q15" s="11">
        <v>3281.44</v>
      </c>
      <c r="R15" s="10">
        <v>0</v>
      </c>
      <c r="S15" s="5">
        <v>0</v>
      </c>
      <c r="T15" s="5">
        <v>0</v>
      </c>
      <c r="U15" s="5">
        <v>0</v>
      </c>
      <c r="V15" s="5">
        <v>6</v>
      </c>
      <c r="W15" s="13" t="s">
        <v>50</v>
      </c>
    </row>
    <row r="16" spans="1:23" ht="166.2" thickBot="1">
      <c r="A16" s="5">
        <v>28</v>
      </c>
      <c r="B16" s="5">
        <v>0</v>
      </c>
      <c r="C16" s="6">
        <v>42735</v>
      </c>
      <c r="D16" s="5">
        <v>556</v>
      </c>
      <c r="E16" s="5">
        <v>6</v>
      </c>
      <c r="F16" s="7" t="s">
        <v>43</v>
      </c>
      <c r="G16" s="9" t="s">
        <v>54</v>
      </c>
      <c r="H16" s="5">
        <v>62</v>
      </c>
      <c r="I16" s="9" t="s">
        <v>30</v>
      </c>
      <c r="J16" s="7" t="s">
        <v>66</v>
      </c>
      <c r="K16" s="7">
        <v>2016</v>
      </c>
      <c r="L16" s="5">
        <v>1784</v>
      </c>
      <c r="M16" s="7" t="s">
        <v>45</v>
      </c>
      <c r="N16" s="6">
        <v>42002</v>
      </c>
      <c r="O16" s="10">
        <v>30937.9</v>
      </c>
      <c r="P16" s="10">
        <v>30937.9</v>
      </c>
      <c r="Q16" s="11">
        <v>30937.9</v>
      </c>
      <c r="R16" s="10">
        <v>0</v>
      </c>
      <c r="S16" s="5">
        <v>0</v>
      </c>
      <c r="T16" s="5">
        <v>0</v>
      </c>
      <c r="U16" s="5">
        <v>0</v>
      </c>
      <c r="V16" s="5">
        <v>0</v>
      </c>
      <c r="W16" s="8" t="s">
        <v>55</v>
      </c>
    </row>
    <row r="17" spans="1:23" ht="69.599999999999994" thickBot="1">
      <c r="A17" s="5">
        <v>29</v>
      </c>
      <c r="B17" s="5">
        <v>0</v>
      </c>
      <c r="C17" s="6">
        <v>42735</v>
      </c>
      <c r="D17" s="5">
        <v>556</v>
      </c>
      <c r="E17" s="5">
        <v>6</v>
      </c>
      <c r="F17" s="7" t="s">
        <v>43</v>
      </c>
      <c r="G17" s="9" t="s">
        <v>56</v>
      </c>
      <c r="H17" s="5">
        <v>62</v>
      </c>
      <c r="I17" s="9" t="s">
        <v>30</v>
      </c>
      <c r="J17" s="7" t="s">
        <v>66</v>
      </c>
      <c r="K17" s="7">
        <v>2016</v>
      </c>
      <c r="L17" s="5">
        <v>1784</v>
      </c>
      <c r="M17" s="7" t="s">
        <v>45</v>
      </c>
      <c r="N17" s="6">
        <v>42002</v>
      </c>
      <c r="O17" s="10">
        <v>5748.08</v>
      </c>
      <c r="P17" s="10">
        <v>5748.08</v>
      </c>
      <c r="Q17" s="11">
        <v>5748.08</v>
      </c>
      <c r="R17" s="10">
        <v>0</v>
      </c>
      <c r="S17" s="5">
        <v>0</v>
      </c>
      <c r="T17" s="5">
        <v>0</v>
      </c>
      <c r="U17" s="5">
        <v>0</v>
      </c>
      <c r="V17" s="5">
        <v>0</v>
      </c>
      <c r="W17" s="8" t="s">
        <v>57</v>
      </c>
    </row>
    <row r="18" spans="1:23" ht="55.8" thickBot="1">
      <c r="A18" s="5">
        <v>12</v>
      </c>
      <c r="B18" s="5">
        <v>0</v>
      </c>
      <c r="C18" s="6">
        <v>42735</v>
      </c>
      <c r="D18" s="5">
        <v>560</v>
      </c>
      <c r="E18" s="5">
        <v>68</v>
      </c>
      <c r="F18" s="7" t="s">
        <v>58</v>
      </c>
      <c r="G18" s="8" t="s">
        <v>59</v>
      </c>
      <c r="H18" s="5">
        <v>95</v>
      </c>
      <c r="I18" s="9" t="s">
        <v>24</v>
      </c>
      <c r="J18" s="7" t="s">
        <v>66</v>
      </c>
      <c r="K18" s="7">
        <v>2016</v>
      </c>
      <c r="L18" s="5">
        <v>0</v>
      </c>
      <c r="M18" s="7"/>
      <c r="N18" s="7"/>
      <c r="O18" s="10">
        <v>1528.66</v>
      </c>
      <c r="P18" s="10">
        <v>1528.66</v>
      </c>
      <c r="Q18" s="11">
        <v>1528.66</v>
      </c>
      <c r="R18" s="10">
        <v>0</v>
      </c>
      <c r="S18" s="5">
        <v>0</v>
      </c>
      <c r="T18" s="5">
        <v>0</v>
      </c>
      <c r="U18" s="5">
        <v>0</v>
      </c>
      <c r="V18" s="5">
        <v>6</v>
      </c>
      <c r="W18" s="14" t="s">
        <v>50</v>
      </c>
    </row>
    <row r="19" spans="1:23" ht="69.599999999999994" thickBot="1">
      <c r="A19" s="5">
        <v>11</v>
      </c>
      <c r="B19" s="5">
        <v>0</v>
      </c>
      <c r="C19" s="6">
        <v>42735</v>
      </c>
      <c r="D19" s="5">
        <v>560</v>
      </c>
      <c r="E19" s="5">
        <v>69</v>
      </c>
      <c r="F19" s="7" t="s">
        <v>58</v>
      </c>
      <c r="G19" s="8" t="s">
        <v>60</v>
      </c>
      <c r="H19" s="5">
        <v>95</v>
      </c>
      <c r="I19" s="9" t="s">
        <v>24</v>
      </c>
      <c r="J19" s="7" t="s">
        <v>66</v>
      </c>
      <c r="K19" s="7">
        <v>2016</v>
      </c>
      <c r="L19" s="5">
        <v>1092</v>
      </c>
      <c r="M19" s="7" t="s">
        <v>26</v>
      </c>
      <c r="N19" s="6">
        <v>42584</v>
      </c>
      <c r="O19" s="10">
        <v>12000</v>
      </c>
      <c r="P19" s="10">
        <v>12000</v>
      </c>
      <c r="Q19" s="11">
        <v>0</v>
      </c>
      <c r="R19" s="10">
        <v>0</v>
      </c>
      <c r="S19" s="5">
        <v>0</v>
      </c>
      <c r="T19" s="10">
        <v>12000</v>
      </c>
      <c r="U19" s="5">
        <v>0</v>
      </c>
      <c r="V19" s="5">
        <v>6</v>
      </c>
      <c r="W19" s="8" t="s">
        <v>57</v>
      </c>
    </row>
    <row r="20" spans="1:23" ht="83.4" thickBot="1">
      <c r="A20" s="5">
        <v>29</v>
      </c>
      <c r="B20" s="5">
        <v>0</v>
      </c>
      <c r="C20" s="6">
        <v>41274</v>
      </c>
      <c r="D20" s="5">
        <v>570</v>
      </c>
      <c r="E20" s="5">
        <v>2</v>
      </c>
      <c r="F20" s="7" t="s">
        <v>61</v>
      </c>
      <c r="G20" s="8" t="s">
        <v>62</v>
      </c>
      <c r="H20" s="5">
        <v>604</v>
      </c>
      <c r="I20" s="9" t="s">
        <v>63</v>
      </c>
      <c r="J20" s="7" t="s">
        <v>25</v>
      </c>
      <c r="K20" s="7">
        <v>2015</v>
      </c>
      <c r="L20" s="5">
        <v>829</v>
      </c>
      <c r="M20" s="7" t="s">
        <v>26</v>
      </c>
      <c r="N20" s="6">
        <v>41044</v>
      </c>
      <c r="O20" s="10">
        <v>2000</v>
      </c>
      <c r="P20" s="10">
        <v>2000</v>
      </c>
      <c r="Q20" s="11">
        <v>2000</v>
      </c>
      <c r="R20" s="10">
        <v>0</v>
      </c>
      <c r="S20" s="5">
        <v>0</v>
      </c>
      <c r="T20" s="5">
        <v>0</v>
      </c>
      <c r="U20" s="5">
        <v>0</v>
      </c>
      <c r="V20" s="5">
        <v>6</v>
      </c>
      <c r="W20" s="8" t="s">
        <v>64</v>
      </c>
    </row>
    <row r="21" spans="1:23" ht="28.2" customHeight="1" thickBot="1">
      <c r="O21" s="18">
        <f t="shared" ref="O21:T21" si="0">SUM(O3:O20)</f>
        <v>149520.25</v>
      </c>
      <c r="P21" s="18">
        <f t="shared" si="0"/>
        <v>149520.25</v>
      </c>
      <c r="Q21" s="21">
        <f t="shared" si="0"/>
        <v>129394.12000000001</v>
      </c>
      <c r="R21" s="18">
        <f t="shared" si="0"/>
        <v>8126.1299999999992</v>
      </c>
      <c r="S21" s="18">
        <f t="shared" si="0"/>
        <v>0</v>
      </c>
      <c r="T21" s="18">
        <f t="shared" si="0"/>
        <v>12000</v>
      </c>
      <c r="U21" s="19"/>
      <c r="V21" s="19"/>
    </row>
  </sheetData>
  <mergeCells count="1">
    <mergeCell ref="A1:W1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Cucci attivi</vt:lpstr>
      <vt:lpstr>Foglio2</vt:lpstr>
      <vt:lpstr>Foglio3</vt:lpstr>
      <vt:lpstr>'Cucci attivi'!Titoli_stampa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2017-07-24T11:32:25Z</dcterms:modified>
</cp:coreProperties>
</file>