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2" windowHeight="11700"/>
  </bookViews>
  <sheets>
    <sheet name="paoloni attivi 2016" sheetId="1" r:id="rId1"/>
    <sheet name="Foglio2" sheetId="2" r:id="rId2"/>
    <sheet name="Foglio3" sheetId="3" r:id="rId3"/>
  </sheets>
  <definedNames>
    <definedName name="_xlnm.Print_Titles" localSheetId="0">'paoloni attivi 2016'!$1:$2</definedName>
  </definedNames>
  <calcPr calcId="125725"/>
</workbook>
</file>

<file path=xl/calcChain.xml><?xml version="1.0" encoding="utf-8"?>
<calcChain xmlns="http://schemas.openxmlformats.org/spreadsheetml/2006/main">
  <c r="R40" i="1"/>
  <c r="Q40"/>
  <c r="P40"/>
  <c r="S40"/>
  <c r="X40"/>
  <c r="W40"/>
  <c r="V40"/>
  <c r="U40"/>
  <c r="T40"/>
</calcChain>
</file>

<file path=xl/sharedStrings.xml><?xml version="1.0" encoding="utf-8"?>
<sst xmlns="http://schemas.openxmlformats.org/spreadsheetml/2006/main" count="206" uniqueCount="99">
  <si>
    <t>1.01.01.52.001</t>
  </si>
  <si>
    <t>TOSAP RATEI ANNO 2008</t>
  </si>
  <si>
    <t>RE</t>
  </si>
  <si>
    <t>3.01.03.02.002</t>
  </si>
  <si>
    <t>fitto fabbricati 2012</t>
  </si>
  <si>
    <t>PRO LOCO - ROCCATAMBURO</t>
  </si>
  <si>
    <t xml:space="preserve">Mantenere a residui.Procedure recupero in corso </t>
  </si>
  <si>
    <t>Fitto locali com.li 2013</t>
  </si>
  <si>
    <t>PRO LOCO ROCCATAMBURO</t>
  </si>
  <si>
    <t>LEGAMBIENTE UMBRIA</t>
  </si>
  <si>
    <t>Mantenere a residui.Procedure recupero in corso racc.prot.980 del 16/05/17</t>
  </si>
  <si>
    <t>Fitto locali sede Pro-Loco 2014</t>
  </si>
  <si>
    <t>PRO LOCO MUCCIAFORA</t>
  </si>
  <si>
    <t>Eliminare arrotondamento</t>
  </si>
  <si>
    <t>fittp locali 2014</t>
  </si>
  <si>
    <t>PRO-LOCO DI ROCCATAMBURO</t>
  </si>
  <si>
    <t>fitto locali 2014</t>
  </si>
  <si>
    <t>VENTURINI LUCIANO</t>
  </si>
  <si>
    <t>Fitto locali centro ambiente 2015</t>
  </si>
  <si>
    <t>fitto locali di proprieta' comunale 2015</t>
  </si>
  <si>
    <t>Fitto locali di proprieta' comunale 2015</t>
  </si>
  <si>
    <t>Fitto locali proprieta' comunale 2015</t>
  </si>
  <si>
    <t>PIERGENTILI VIRGILIO</t>
  </si>
  <si>
    <t>Fitto locali di proprieta' comunale 2016</t>
  </si>
  <si>
    <t>PRO-LOCO DI MUCCIAFORA</t>
  </si>
  <si>
    <t xml:space="preserve">Mantenere a residui.pagamento eseguito 2017 </t>
  </si>
  <si>
    <t>Fitto locali proprieta' comunale 2016</t>
  </si>
  <si>
    <t>POSTE ITALIANE S.p.A. - PERUGIA</t>
  </si>
  <si>
    <t>A.S.B.U.C. DI MUCCIAFORA</t>
  </si>
  <si>
    <t>Fitto locali Centro Educazione Ambientale di proprieta' comunale 2016 (da ricontrollare immobile requisito sisma Ottobre 2016 )</t>
  </si>
  <si>
    <t>PRO-LOCO USIGNI</t>
  </si>
  <si>
    <t xml:space="preserve">Mantenere a residui.incasso eseguito 2017 </t>
  </si>
  <si>
    <t>PIERGENTILI ALBERTO E MAURIZIO</t>
  </si>
  <si>
    <t>3.03.03.02.999</t>
  </si>
  <si>
    <t>Interessi su accert.ICI 2007/2008/2009 emessi 2012</t>
  </si>
  <si>
    <t>Interessi su accert.ICI 2010 emessi 2014</t>
  </si>
  <si>
    <t>Interessi ICI 2011-Imu 2012 su avv.accert.vers.CCP 32438616 2015</t>
  </si>
  <si>
    <t>DIVERSI CITTADINI DA C/C P. N.32438616</t>
  </si>
  <si>
    <t>3.05.02.03.000</t>
  </si>
  <si>
    <t>Ruolo Tarsu 2011 recupero spese postali</t>
  </si>
  <si>
    <t>DIVERSI CITTADINI TRAMITE C/C P. N.32438632</t>
  </si>
  <si>
    <t>Recupero spese notifica avvisi accertamenti ICI 07/08/09 emessi 2012</t>
  </si>
  <si>
    <t>Recupero spese postali accert.ICI 2010 emessi 2014</t>
  </si>
  <si>
    <t>3.05.02.03.004</t>
  </si>
  <si>
    <t>Rec.spese postali su avv.accert.Ici 2011/Imu 2012 vers.CCP 32438616</t>
  </si>
  <si>
    <t>3.05.02.03.005</t>
  </si>
  <si>
    <t>MUTUI PREGRESSI SERVIZIO IDRICO INTEGRATO 2012</t>
  </si>
  <si>
    <t>VALLE UMBRA SERVIZI SPA.</t>
  </si>
  <si>
    <t>Mantenere a residui: credito derivante da piano pluriennale di rimborso</t>
  </si>
  <si>
    <t>RECUPERO SPESE MUTUI SERVIZIO IDRICO INTEGRATO 2014</t>
  </si>
  <si>
    <t>RECUPERO SPESE MUTUI SERVIZIO IDRICO INTEGRATO 2015</t>
  </si>
  <si>
    <t>RECUPERO SPESE MUTUI SERVIZIO IDRICO INTEGRATO anno 2016</t>
  </si>
  <si>
    <t>9.01.02.01.001</t>
  </si>
  <si>
    <t>Eccedenza irpef ottobre 2012 versata F24 da recuperare</t>
  </si>
  <si>
    <t>AGENZIA DELLE ENTRATE</t>
  </si>
  <si>
    <t>9.02.99.99.999</t>
  </si>
  <si>
    <t>Rimborso spese referendum 2011</t>
  </si>
  <si>
    <t>PREFETTURA DI PERUGIA</t>
  </si>
  <si>
    <t xml:space="preserve">Inail su straord.elettorali da reintroitare in parte corrente al Cap.455/0 </t>
  </si>
  <si>
    <t>Rimborso spese elezioni politiche febb.2013</t>
  </si>
  <si>
    <t>Saldo spese elezioni 2014</t>
  </si>
  <si>
    <t>COMUNE DI POGGIODOMO</t>
  </si>
  <si>
    <t>da compensare con Imp.134 del 31/12/14 Cap.220/1</t>
  </si>
  <si>
    <t>N.ro</t>
  </si>
  <si>
    <t>Sub</t>
  </si>
  <si>
    <t>Data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</si>
  <si>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</si>
  <si>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</si>
  <si>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</si>
  <si>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</si>
  <si>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</si>
  <si>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</si>
  <si>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</si>
  <si>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</si>
  <si>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</t>
  </si>
  <si>
    <t>N.ro Atto</t>
  </si>
  <si>
    <t>T.Atto</t>
  </si>
  <si>
    <t>Data Atto</t>
  </si>
  <si>
    <t>residui 2016 e prec</t>
  </si>
  <si>
    <t>Attuale-Sub</t>
  </si>
  <si>
    <t>sussistente</t>
  </si>
  <si>
    <t>insussistente</t>
  </si>
  <si>
    <t>inesigibile</t>
  </si>
  <si>
    <t>prescritto</t>
  </si>
  <si>
    <t>Dubbia esigibilita'</t>
  </si>
  <si>
    <t>Reimputazione 2017</t>
  </si>
  <si>
    <t>Reimputazione 2018</t>
  </si>
  <si>
    <t>Cod. resp.</t>
  </si>
  <si>
    <t>Note</t>
  </si>
  <si>
    <t>Mantenere a residui.Procedure recupero in corso racc.prot.980 del 16/05/17 viene registrata insussistenza per € 291,14 in quanto l'immobile e' stato requisito per l'emergenza sismica 2016 dal 28 ottobre al 18 novembre 2016 con Ordinanza del Sindaco n.9 del 28/10/2016</t>
  </si>
  <si>
    <t>Mantenere a residui.Procedure recupero in corso - viene eliminato l'importo di € 17,81 in quanto l'immobile e' stato dichiarato inagibile dal sisma del 31/10/2016</t>
  </si>
  <si>
    <t>Mantenere a residui in attesa del rimborso</t>
  </si>
  <si>
    <t xml:space="preserve">Eliminare per passaggio alla gestione per cassa con il D.lgvo 118/2011   </t>
  </si>
  <si>
    <t>Mantenere a residuo avviata procedura riscossione coattiva  nel 2013 tramite la soc.Duomo Spa di Milano</t>
  </si>
  <si>
    <t>RIACCERTAMENTO ORDINARIO RESIDUI 2016 RESPONSABILE AREA AMM.VA  SIG. PAOLONI ANTONIO                          ELENCO ACCERTAMENTI APERTI AL 31/12/2016 - Allegato alla determina Resp.Area Amm.va n.20 del 20/06/2017</t>
  </si>
  <si>
    <t>CO</t>
  </si>
  <si>
    <t>9.02.01.02.001</t>
  </si>
  <si>
    <t>INTROITO DA UTENZE USO CIVICO BOSCO E PASCOLO EX ASBURG DI USIGNI PER PAGAMENTO PROGETTO OBIETTIVO OPERAI COMUNALI</t>
  </si>
  <si>
    <t xml:space="preserve">Mantenere a residui da compensare con mandati da emettere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</si>
</sst>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7" fillId="0" borderId="0" xfId="0" applyFont="1"/>
    <xf numFmtId="4" fontId="6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tabSelected="1" view="pageBreakPreview" topLeftCell="B1" zoomScale="60" zoomScaleNormal="100" workbookViewId="0">
      <selection activeCell="U15" sqref="U15"/>
    </sheetView>
  </sheetViews>
  <sheetFormatPr defaultRowHeight="14.4"/>
  <cols>
    <col min="1" max="1" width="6.33203125" style="6" customWidth="1"/>
    <col min="2" max="2" width="5.21875" style="6" customWidth="1"/>
    <col min="3" max="3" width="11" style="6" bestFit="1" customWidth="1"/>
    <col min="4" max="4" width="5.33203125" style="6" customWidth="1"/>
    <col min="5" max="5" width="4.44140625" style="6" customWidth="1"/>
    <col min="6" max="6" width="14.44140625" style="6" bestFit="1" customWidth="1"/>
    <col min="7" max="7" width="3" style="6" customWidth="1"/>
    <col min="8" max="8" width="28.88671875" style="7" customWidth="1"/>
    <col min="9" max="9" width="7.5546875" style="6" customWidth="1"/>
    <col min="10" max="10" width="30.44140625" style="24" customWidth="1"/>
    <col min="11" max="11" width="4.44140625" style="6" customWidth="1"/>
    <col min="12" max="12" width="6.109375" style="6" customWidth="1"/>
    <col min="13" max="13" width="7.6640625" style="6" customWidth="1"/>
    <col min="14" max="14" width="6.77734375" style="6" customWidth="1"/>
    <col min="15" max="15" width="6.5546875" style="6" customWidth="1"/>
    <col min="16" max="16" width="16.88671875" style="6" bestFit="1" customWidth="1"/>
    <col min="17" max="17" width="19" style="6" bestFit="1" customWidth="1"/>
    <col min="18" max="18" width="13.5546875" style="6" bestFit="1" customWidth="1"/>
    <col min="19" max="19" width="15.33203125" style="6" customWidth="1"/>
    <col min="20" max="20" width="13.77734375" style="6" bestFit="1" customWidth="1"/>
    <col min="21" max="21" width="16.88671875" style="6" bestFit="1" customWidth="1"/>
    <col min="22" max="22" width="19" style="6" bestFit="1" customWidth="1"/>
    <col min="23" max="23" width="16.21875" style="6" bestFit="1" customWidth="1"/>
    <col min="24" max="24" width="16.88671875" style="6" bestFit="1" customWidth="1"/>
    <col min="25" max="25" width="19" style="6" bestFit="1" customWidth="1"/>
    <col min="26" max="26" width="23.44140625" style="6" customWidth="1"/>
  </cols>
  <sheetData>
    <row r="1" spans="1:26">
      <c r="A1" s="21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8.2" thickBot="1">
      <c r="A2" s="8" t="s">
        <v>63</v>
      </c>
      <c r="B2" s="8" t="s">
        <v>64</v>
      </c>
      <c r="C2" s="8" t="s">
        <v>65</v>
      </c>
      <c r="D2" s="8" t="s">
        <v>66</v>
      </c>
      <c r="E2" s="8" t="s">
        <v>67</v>
      </c>
      <c r="F2" s="8" t="s">
        <v>68</v>
      </c>
      <c r="G2" s="8" t="s">
        <v>69</v>
      </c>
      <c r="H2" s="9" t="s">
        <v>70</v>
      </c>
      <c r="I2" s="8" t="s">
        <v>71</v>
      </c>
      <c r="J2" s="9" t="s">
        <v>72</v>
      </c>
      <c r="K2" s="8" t="s">
        <v>73</v>
      </c>
      <c r="L2" s="8" t="s">
        <v>74</v>
      </c>
      <c r="M2" s="8" t="s">
        <v>75</v>
      </c>
      <c r="N2" s="8" t="s">
        <v>76</v>
      </c>
      <c r="O2" s="8" t="s">
        <v>77</v>
      </c>
      <c r="P2" s="8" t="s">
        <v>78</v>
      </c>
      <c r="Q2" s="8" t="s">
        <v>79</v>
      </c>
      <c r="R2" s="8" t="s">
        <v>80</v>
      </c>
      <c r="S2" s="8" t="s">
        <v>81</v>
      </c>
      <c r="T2" s="8" t="s">
        <v>82</v>
      </c>
      <c r="U2" s="8" t="s">
        <v>83</v>
      </c>
      <c r="V2" s="8" t="s">
        <v>84</v>
      </c>
      <c r="W2" s="8" t="s">
        <v>85</v>
      </c>
      <c r="X2" s="8" t="s">
        <v>86</v>
      </c>
      <c r="Y2" s="10" t="s">
        <v>87</v>
      </c>
      <c r="Z2" s="8" t="s">
        <v>88</v>
      </c>
    </row>
    <row r="3" spans="1:26" ht="83.4" thickBot="1">
      <c r="A3" s="1">
        <v>81</v>
      </c>
      <c r="B3" s="1">
        <v>0</v>
      </c>
      <c r="C3" s="2">
        <v>39813</v>
      </c>
      <c r="D3" s="1">
        <v>42</v>
      </c>
      <c r="E3" s="1">
        <v>0</v>
      </c>
      <c r="F3" s="3" t="s">
        <v>0</v>
      </c>
      <c r="G3" s="3"/>
      <c r="H3" s="4" t="s">
        <v>1</v>
      </c>
      <c r="I3" s="1">
        <v>0</v>
      </c>
      <c r="J3" s="4"/>
      <c r="K3" s="3" t="s">
        <v>2</v>
      </c>
      <c r="L3" s="3">
        <v>2008</v>
      </c>
      <c r="M3" s="1">
        <v>0</v>
      </c>
      <c r="N3" s="3"/>
      <c r="O3" s="3"/>
      <c r="P3" s="5">
        <v>292</v>
      </c>
      <c r="Q3" s="5">
        <v>292</v>
      </c>
      <c r="R3" s="5">
        <v>292</v>
      </c>
      <c r="S3" s="5">
        <v>0</v>
      </c>
      <c r="T3" s="5">
        <v>0</v>
      </c>
      <c r="U3" s="1">
        <v>0</v>
      </c>
      <c r="V3" s="1">
        <v>0</v>
      </c>
      <c r="W3" s="1">
        <v>0</v>
      </c>
      <c r="X3" s="1">
        <v>0</v>
      </c>
      <c r="Y3" s="1">
        <v>3</v>
      </c>
      <c r="Z3" s="14" t="s">
        <v>93</v>
      </c>
    </row>
    <row r="4" spans="1:26" ht="42" thickBot="1">
      <c r="A4" s="1">
        <v>35</v>
      </c>
      <c r="B4" s="1">
        <v>0</v>
      </c>
      <c r="C4" s="2">
        <v>41274</v>
      </c>
      <c r="D4" s="1">
        <v>382</v>
      </c>
      <c r="E4" s="1">
        <v>0</v>
      </c>
      <c r="F4" s="3" t="s">
        <v>3</v>
      </c>
      <c r="G4" s="3"/>
      <c r="H4" s="4" t="s">
        <v>4</v>
      </c>
      <c r="I4" s="1">
        <v>616</v>
      </c>
      <c r="J4" s="4" t="s">
        <v>5</v>
      </c>
      <c r="K4" s="3" t="s">
        <v>2</v>
      </c>
      <c r="L4" s="3">
        <v>2012</v>
      </c>
      <c r="M4" s="1">
        <v>0</v>
      </c>
      <c r="N4" s="3"/>
      <c r="O4" s="3"/>
      <c r="P4" s="5">
        <v>106.91</v>
      </c>
      <c r="Q4" s="5">
        <v>106.91</v>
      </c>
      <c r="R4" s="5">
        <v>106.91</v>
      </c>
      <c r="S4" s="5">
        <v>0</v>
      </c>
      <c r="T4" s="5">
        <v>0</v>
      </c>
      <c r="U4" s="1">
        <v>0</v>
      </c>
      <c r="V4" s="1">
        <v>0</v>
      </c>
      <c r="W4" s="1">
        <v>0</v>
      </c>
      <c r="X4" s="1">
        <v>0</v>
      </c>
      <c r="Y4" s="1">
        <v>3</v>
      </c>
      <c r="Z4" s="4" t="s">
        <v>6</v>
      </c>
    </row>
    <row r="5" spans="1:26" ht="42" thickBot="1">
      <c r="A5" s="1">
        <v>15</v>
      </c>
      <c r="B5" s="1">
        <v>0</v>
      </c>
      <c r="C5" s="2">
        <v>41639</v>
      </c>
      <c r="D5" s="1">
        <v>382</v>
      </c>
      <c r="E5" s="1">
        <v>0</v>
      </c>
      <c r="F5" s="3" t="s">
        <v>3</v>
      </c>
      <c r="G5" s="3"/>
      <c r="H5" s="4" t="s">
        <v>7</v>
      </c>
      <c r="I5" s="1">
        <v>799</v>
      </c>
      <c r="J5" s="4" t="s">
        <v>8</v>
      </c>
      <c r="K5" s="3" t="s">
        <v>2</v>
      </c>
      <c r="L5" s="3">
        <v>2013</v>
      </c>
      <c r="M5" s="1">
        <v>0</v>
      </c>
      <c r="N5" s="3"/>
      <c r="O5" s="3"/>
      <c r="P5" s="5">
        <v>106.91</v>
      </c>
      <c r="Q5" s="5">
        <v>106.91</v>
      </c>
      <c r="R5" s="5">
        <v>106.91</v>
      </c>
      <c r="S5" s="5">
        <v>0</v>
      </c>
      <c r="T5" s="5">
        <v>0</v>
      </c>
      <c r="U5" s="1">
        <v>0</v>
      </c>
      <c r="V5" s="1">
        <v>0</v>
      </c>
      <c r="W5" s="1">
        <v>0</v>
      </c>
      <c r="X5" s="1">
        <v>0</v>
      </c>
      <c r="Y5" s="1">
        <v>3</v>
      </c>
      <c r="Z5" s="4" t="s">
        <v>6</v>
      </c>
    </row>
    <row r="6" spans="1:26" ht="69.599999999999994" thickBot="1">
      <c r="A6" s="1">
        <v>18</v>
      </c>
      <c r="B6" s="1">
        <v>0</v>
      </c>
      <c r="C6" s="2">
        <v>41639</v>
      </c>
      <c r="D6" s="1">
        <v>382</v>
      </c>
      <c r="E6" s="1">
        <v>0</v>
      </c>
      <c r="F6" s="3" t="s">
        <v>3</v>
      </c>
      <c r="G6" s="3"/>
      <c r="H6" s="4" t="s">
        <v>7</v>
      </c>
      <c r="I6" s="1">
        <v>71</v>
      </c>
      <c r="J6" s="4" t="s">
        <v>9</v>
      </c>
      <c r="K6" s="3" t="s">
        <v>2</v>
      </c>
      <c r="L6" s="3">
        <v>2013</v>
      </c>
      <c r="M6" s="1">
        <v>0</v>
      </c>
      <c r="N6" s="3"/>
      <c r="O6" s="3"/>
      <c r="P6" s="5">
        <v>1528.62</v>
      </c>
      <c r="Q6" s="5">
        <v>1528.62</v>
      </c>
      <c r="R6" s="5">
        <v>1528.62</v>
      </c>
      <c r="S6" s="5">
        <v>0</v>
      </c>
      <c r="T6" s="5">
        <v>0</v>
      </c>
      <c r="U6" s="1">
        <v>0</v>
      </c>
      <c r="V6" s="1">
        <v>0</v>
      </c>
      <c r="W6" s="1">
        <v>0</v>
      </c>
      <c r="X6" s="1">
        <v>0</v>
      </c>
      <c r="Y6" s="1">
        <v>3</v>
      </c>
      <c r="Z6" s="4" t="s">
        <v>10</v>
      </c>
    </row>
    <row r="7" spans="1:26" ht="33" customHeight="1" thickBot="1">
      <c r="A7" s="1">
        <v>15</v>
      </c>
      <c r="B7" s="1">
        <v>0</v>
      </c>
      <c r="C7" s="2">
        <v>42004</v>
      </c>
      <c r="D7" s="1">
        <v>382</v>
      </c>
      <c r="E7" s="1">
        <v>0</v>
      </c>
      <c r="F7" s="3" t="s">
        <v>3</v>
      </c>
      <c r="G7" s="3"/>
      <c r="H7" s="4" t="s">
        <v>11</v>
      </c>
      <c r="I7" s="1">
        <v>650</v>
      </c>
      <c r="J7" s="4" t="s">
        <v>12</v>
      </c>
      <c r="K7" s="3" t="s">
        <v>2</v>
      </c>
      <c r="L7" s="3">
        <v>2014</v>
      </c>
      <c r="M7" s="1">
        <v>0</v>
      </c>
      <c r="N7" s="3"/>
      <c r="O7" s="3"/>
      <c r="P7" s="5">
        <v>0.09</v>
      </c>
      <c r="Q7" s="5">
        <v>0.09</v>
      </c>
      <c r="R7" s="5">
        <v>0</v>
      </c>
      <c r="S7" s="5">
        <v>-0.09</v>
      </c>
      <c r="T7" s="5">
        <v>0</v>
      </c>
      <c r="U7" s="1">
        <v>0</v>
      </c>
      <c r="V7" s="1">
        <v>0</v>
      </c>
      <c r="W7" s="1">
        <v>0</v>
      </c>
      <c r="X7" s="1">
        <v>0</v>
      </c>
      <c r="Y7" s="1">
        <v>3</v>
      </c>
      <c r="Z7" s="4" t="s">
        <v>13</v>
      </c>
    </row>
    <row r="8" spans="1:26" ht="42" thickBot="1">
      <c r="A8" s="1">
        <v>19</v>
      </c>
      <c r="B8" s="1">
        <v>0</v>
      </c>
      <c r="C8" s="2">
        <v>42004</v>
      </c>
      <c r="D8" s="1">
        <v>382</v>
      </c>
      <c r="E8" s="1">
        <v>0</v>
      </c>
      <c r="F8" s="3" t="s">
        <v>3</v>
      </c>
      <c r="G8" s="3"/>
      <c r="H8" s="4" t="s">
        <v>14</v>
      </c>
      <c r="I8" s="1">
        <v>185</v>
      </c>
      <c r="J8" s="4" t="s">
        <v>15</v>
      </c>
      <c r="K8" s="3" t="s">
        <v>2</v>
      </c>
      <c r="L8" s="3">
        <v>2014</v>
      </c>
      <c r="M8" s="1">
        <v>0</v>
      </c>
      <c r="N8" s="3"/>
      <c r="O8" s="3"/>
      <c r="P8" s="5">
        <v>106.91</v>
      </c>
      <c r="Q8" s="5">
        <v>106.91</v>
      </c>
      <c r="R8" s="5">
        <v>106.91</v>
      </c>
      <c r="S8" s="5">
        <v>0</v>
      </c>
      <c r="T8" s="5">
        <v>0</v>
      </c>
      <c r="U8" s="1">
        <v>0</v>
      </c>
      <c r="V8" s="1">
        <v>0</v>
      </c>
      <c r="W8" s="1">
        <v>0</v>
      </c>
      <c r="X8" s="1">
        <v>0</v>
      </c>
      <c r="Y8" s="1">
        <v>3</v>
      </c>
      <c r="Z8" s="4" t="s">
        <v>6</v>
      </c>
    </row>
    <row r="9" spans="1:26" ht="42" thickBot="1">
      <c r="A9" s="1">
        <v>21</v>
      </c>
      <c r="B9" s="1">
        <v>0</v>
      </c>
      <c r="C9" s="2">
        <v>42004</v>
      </c>
      <c r="D9" s="1">
        <v>382</v>
      </c>
      <c r="E9" s="1">
        <v>0</v>
      </c>
      <c r="F9" s="3" t="s">
        <v>3</v>
      </c>
      <c r="G9" s="3"/>
      <c r="H9" s="4" t="s">
        <v>16</v>
      </c>
      <c r="I9" s="1">
        <v>223</v>
      </c>
      <c r="J9" s="4" t="s">
        <v>17</v>
      </c>
      <c r="K9" s="3" t="s">
        <v>2</v>
      </c>
      <c r="L9" s="3">
        <v>2014</v>
      </c>
      <c r="M9" s="1">
        <v>0</v>
      </c>
      <c r="N9" s="3"/>
      <c r="O9" s="3"/>
      <c r="P9" s="5">
        <v>423.49</v>
      </c>
      <c r="Q9" s="5">
        <v>423.49</v>
      </c>
      <c r="R9" s="5">
        <v>423.49</v>
      </c>
      <c r="S9" s="5">
        <v>0</v>
      </c>
      <c r="T9" s="5">
        <v>0</v>
      </c>
      <c r="U9" s="1">
        <v>0</v>
      </c>
      <c r="V9" s="1">
        <v>0</v>
      </c>
      <c r="W9" s="1">
        <v>0</v>
      </c>
      <c r="X9" s="1">
        <v>0</v>
      </c>
      <c r="Y9" s="1">
        <v>3</v>
      </c>
      <c r="Z9" s="4" t="s">
        <v>6</v>
      </c>
    </row>
    <row r="10" spans="1:26" ht="69.599999999999994" thickBot="1">
      <c r="A10" s="1">
        <v>23</v>
      </c>
      <c r="B10" s="1">
        <v>0</v>
      </c>
      <c r="C10" s="2">
        <v>42004</v>
      </c>
      <c r="D10" s="1">
        <v>382</v>
      </c>
      <c r="E10" s="1">
        <v>0</v>
      </c>
      <c r="F10" s="3" t="s">
        <v>3</v>
      </c>
      <c r="G10" s="3"/>
      <c r="H10" s="4" t="s">
        <v>16</v>
      </c>
      <c r="I10" s="1">
        <v>71</v>
      </c>
      <c r="J10" s="4" t="s">
        <v>9</v>
      </c>
      <c r="K10" s="3" t="s">
        <v>2</v>
      </c>
      <c r="L10" s="3">
        <v>2014</v>
      </c>
      <c r="M10" s="1">
        <v>0</v>
      </c>
      <c r="N10" s="3"/>
      <c r="O10" s="3"/>
      <c r="P10" s="5">
        <v>4764.3100000000004</v>
      </c>
      <c r="Q10" s="5">
        <v>4764.3100000000004</v>
      </c>
      <c r="R10" s="5">
        <v>4764.3100000000004</v>
      </c>
      <c r="S10" s="5">
        <v>0</v>
      </c>
      <c r="T10" s="5">
        <v>0</v>
      </c>
      <c r="U10" s="1">
        <v>0</v>
      </c>
      <c r="V10" s="1">
        <v>0</v>
      </c>
      <c r="W10" s="1">
        <v>0</v>
      </c>
      <c r="X10" s="1">
        <v>0</v>
      </c>
      <c r="Y10" s="1">
        <v>3</v>
      </c>
      <c r="Z10" s="4" t="s">
        <v>10</v>
      </c>
    </row>
    <row r="11" spans="1:26" ht="69.599999999999994" thickBot="1">
      <c r="A11" s="1">
        <v>15</v>
      </c>
      <c r="B11" s="1">
        <v>0</v>
      </c>
      <c r="C11" s="2">
        <v>42369</v>
      </c>
      <c r="D11" s="1">
        <v>382</v>
      </c>
      <c r="E11" s="1">
        <v>0</v>
      </c>
      <c r="F11" s="3" t="s">
        <v>3</v>
      </c>
      <c r="G11" s="3"/>
      <c r="H11" s="4" t="s">
        <v>18</v>
      </c>
      <c r="I11" s="1">
        <v>71</v>
      </c>
      <c r="J11" s="4" t="s">
        <v>9</v>
      </c>
      <c r="K11" s="3" t="s">
        <v>2</v>
      </c>
      <c r="L11" s="3">
        <v>2015</v>
      </c>
      <c r="M11" s="1">
        <v>0</v>
      </c>
      <c r="N11" s="3"/>
      <c r="O11" s="3"/>
      <c r="P11" s="5">
        <v>4764.3100000000004</v>
      </c>
      <c r="Q11" s="5">
        <v>4764.3100000000004</v>
      </c>
      <c r="R11" s="5">
        <v>4764.3100000000004</v>
      </c>
      <c r="S11" s="5">
        <v>0</v>
      </c>
      <c r="T11" s="5">
        <v>0</v>
      </c>
      <c r="U11" s="1">
        <v>0</v>
      </c>
      <c r="V11" s="1">
        <v>0</v>
      </c>
      <c r="W11" s="1">
        <v>0</v>
      </c>
      <c r="X11" s="1">
        <v>0</v>
      </c>
      <c r="Y11" s="1">
        <v>3</v>
      </c>
      <c r="Z11" s="4" t="s">
        <v>10</v>
      </c>
    </row>
    <row r="12" spans="1:26" ht="54" customHeight="1" thickBot="1">
      <c r="A12" s="1">
        <v>16</v>
      </c>
      <c r="B12" s="1">
        <v>0</v>
      </c>
      <c r="C12" s="2">
        <v>42369</v>
      </c>
      <c r="D12" s="1">
        <v>382</v>
      </c>
      <c r="E12" s="1">
        <v>0</v>
      </c>
      <c r="F12" s="3" t="s">
        <v>3</v>
      </c>
      <c r="G12" s="3"/>
      <c r="H12" s="4" t="s">
        <v>19</v>
      </c>
      <c r="I12" s="1">
        <v>223</v>
      </c>
      <c r="J12" s="4" t="s">
        <v>17</v>
      </c>
      <c r="K12" s="3" t="s">
        <v>2</v>
      </c>
      <c r="L12" s="3">
        <v>2015</v>
      </c>
      <c r="M12" s="1">
        <v>0</v>
      </c>
      <c r="N12" s="3"/>
      <c r="O12" s="3"/>
      <c r="P12" s="5">
        <v>423.49</v>
      </c>
      <c r="Q12" s="5">
        <v>423.49</v>
      </c>
      <c r="R12" s="5">
        <v>423.49</v>
      </c>
      <c r="S12" s="5">
        <v>0</v>
      </c>
      <c r="T12" s="5">
        <v>0</v>
      </c>
      <c r="U12" s="1">
        <v>0</v>
      </c>
      <c r="V12" s="1">
        <v>0</v>
      </c>
      <c r="W12" s="1">
        <v>0</v>
      </c>
      <c r="X12" s="1">
        <v>0</v>
      </c>
      <c r="Y12" s="1">
        <v>3</v>
      </c>
      <c r="Z12" s="4" t="s">
        <v>6</v>
      </c>
    </row>
    <row r="13" spans="1:26" ht="42" thickBot="1">
      <c r="A13" s="1">
        <v>17</v>
      </c>
      <c r="B13" s="1">
        <v>0</v>
      </c>
      <c r="C13" s="2">
        <v>42369</v>
      </c>
      <c r="D13" s="1">
        <v>382</v>
      </c>
      <c r="E13" s="1">
        <v>0</v>
      </c>
      <c r="F13" s="3" t="s">
        <v>3</v>
      </c>
      <c r="G13" s="3"/>
      <c r="H13" s="4" t="s">
        <v>20</v>
      </c>
      <c r="I13" s="1">
        <v>616</v>
      </c>
      <c r="J13" s="4" t="s">
        <v>5</v>
      </c>
      <c r="K13" s="3" t="s">
        <v>2</v>
      </c>
      <c r="L13" s="3">
        <v>2015</v>
      </c>
      <c r="M13" s="1">
        <v>0</v>
      </c>
      <c r="N13" s="3"/>
      <c r="O13" s="3"/>
      <c r="P13" s="5">
        <v>106.91</v>
      </c>
      <c r="Q13" s="5">
        <v>106.91</v>
      </c>
      <c r="R13" s="5">
        <v>106.91</v>
      </c>
      <c r="S13" s="5">
        <v>0</v>
      </c>
      <c r="T13" s="5">
        <v>0</v>
      </c>
      <c r="U13" s="1">
        <v>0</v>
      </c>
      <c r="V13" s="1">
        <v>0</v>
      </c>
      <c r="W13" s="1">
        <v>0</v>
      </c>
      <c r="X13" s="1">
        <v>0</v>
      </c>
      <c r="Y13" s="1">
        <v>3</v>
      </c>
      <c r="Z13" s="4" t="s">
        <v>6</v>
      </c>
    </row>
    <row r="14" spans="1:26" ht="28.2" thickBot="1">
      <c r="A14" s="1">
        <v>19</v>
      </c>
      <c r="B14" s="1">
        <v>0</v>
      </c>
      <c r="C14" s="2">
        <v>42369</v>
      </c>
      <c r="D14" s="1">
        <v>382</v>
      </c>
      <c r="E14" s="1">
        <v>0</v>
      </c>
      <c r="F14" s="3" t="s">
        <v>3</v>
      </c>
      <c r="G14" s="3"/>
      <c r="H14" s="4" t="s">
        <v>21</v>
      </c>
      <c r="I14" s="1">
        <v>650</v>
      </c>
      <c r="J14" s="4" t="s">
        <v>12</v>
      </c>
      <c r="K14" s="3" t="s">
        <v>2</v>
      </c>
      <c r="L14" s="3">
        <v>2015</v>
      </c>
      <c r="M14" s="1">
        <v>0</v>
      </c>
      <c r="N14" s="3"/>
      <c r="O14" s="3"/>
      <c r="P14" s="5">
        <v>0.09</v>
      </c>
      <c r="Q14" s="5">
        <v>0.09</v>
      </c>
      <c r="R14" s="5">
        <v>0</v>
      </c>
      <c r="S14" s="5">
        <v>-0.09</v>
      </c>
      <c r="T14" s="5">
        <v>0</v>
      </c>
      <c r="U14" s="1">
        <v>0</v>
      </c>
      <c r="V14" s="1">
        <v>0</v>
      </c>
      <c r="W14" s="1">
        <v>0</v>
      </c>
      <c r="X14" s="1">
        <v>0</v>
      </c>
      <c r="Y14" s="1">
        <v>3</v>
      </c>
      <c r="Z14" s="4" t="s">
        <v>13</v>
      </c>
    </row>
    <row r="15" spans="1:26" ht="42" thickBot="1">
      <c r="A15" s="1">
        <v>21</v>
      </c>
      <c r="B15" s="1">
        <v>0</v>
      </c>
      <c r="C15" s="2">
        <v>42369</v>
      </c>
      <c r="D15" s="1">
        <v>382</v>
      </c>
      <c r="E15" s="1">
        <v>0</v>
      </c>
      <c r="F15" s="3" t="s">
        <v>3</v>
      </c>
      <c r="G15" s="3"/>
      <c r="H15" s="4" t="s">
        <v>21</v>
      </c>
      <c r="I15" s="1">
        <v>112</v>
      </c>
      <c r="J15" s="4" t="s">
        <v>22</v>
      </c>
      <c r="K15" s="3" t="s">
        <v>2</v>
      </c>
      <c r="L15" s="3">
        <v>2015</v>
      </c>
      <c r="M15" s="1">
        <v>0</v>
      </c>
      <c r="N15" s="3"/>
      <c r="O15" s="3"/>
      <c r="P15" s="5">
        <v>35</v>
      </c>
      <c r="Q15" s="5">
        <v>35</v>
      </c>
      <c r="R15" s="5">
        <v>35</v>
      </c>
      <c r="S15" s="5">
        <v>0</v>
      </c>
      <c r="T15" s="5">
        <v>0</v>
      </c>
      <c r="U15" s="1">
        <v>0</v>
      </c>
      <c r="V15" s="1">
        <v>0</v>
      </c>
      <c r="W15" s="1">
        <v>0</v>
      </c>
      <c r="X15" s="1">
        <v>0</v>
      </c>
      <c r="Y15" s="1">
        <v>3</v>
      </c>
      <c r="Z15" s="4" t="s">
        <v>6</v>
      </c>
    </row>
    <row r="16" spans="1:26" ht="42" thickBot="1">
      <c r="A16" s="1">
        <v>15</v>
      </c>
      <c r="B16" s="1">
        <v>0</v>
      </c>
      <c r="C16" s="2">
        <v>42735</v>
      </c>
      <c r="D16" s="1">
        <v>382</v>
      </c>
      <c r="E16" s="1">
        <v>0</v>
      </c>
      <c r="F16" s="3" t="s">
        <v>3</v>
      </c>
      <c r="G16" s="3"/>
      <c r="H16" s="4" t="s">
        <v>23</v>
      </c>
      <c r="I16" s="1">
        <v>60</v>
      </c>
      <c r="J16" s="4" t="s">
        <v>24</v>
      </c>
      <c r="K16" s="3" t="s">
        <v>2</v>
      </c>
      <c r="L16" s="3">
        <v>2016</v>
      </c>
      <c r="M16" s="1">
        <v>0</v>
      </c>
      <c r="N16" s="3"/>
      <c r="O16" s="3"/>
      <c r="P16" s="5">
        <v>64.56</v>
      </c>
      <c r="Q16" s="5">
        <v>64.56</v>
      </c>
      <c r="R16" s="5">
        <v>64.56</v>
      </c>
      <c r="S16" s="5">
        <v>0</v>
      </c>
      <c r="T16" s="5">
        <v>0</v>
      </c>
      <c r="U16" s="1">
        <v>0</v>
      </c>
      <c r="V16" s="1">
        <v>0</v>
      </c>
      <c r="W16" s="1">
        <v>0</v>
      </c>
      <c r="X16" s="1">
        <v>0</v>
      </c>
      <c r="Y16" s="1">
        <v>3</v>
      </c>
      <c r="Z16" s="4" t="s">
        <v>25</v>
      </c>
    </row>
    <row r="17" spans="1:26" ht="42" thickBot="1">
      <c r="A17" s="1">
        <v>16</v>
      </c>
      <c r="B17" s="1">
        <v>0</v>
      </c>
      <c r="C17" s="2">
        <v>42735</v>
      </c>
      <c r="D17" s="1">
        <v>382</v>
      </c>
      <c r="E17" s="1">
        <v>0</v>
      </c>
      <c r="F17" s="3" t="s">
        <v>3</v>
      </c>
      <c r="G17" s="3"/>
      <c r="H17" s="4" t="s">
        <v>26</v>
      </c>
      <c r="I17" s="1">
        <v>94</v>
      </c>
      <c r="J17" s="4" t="s">
        <v>27</v>
      </c>
      <c r="K17" s="3" t="s">
        <v>95</v>
      </c>
      <c r="L17" s="3">
        <v>2016</v>
      </c>
      <c r="M17" s="1">
        <v>0</v>
      </c>
      <c r="N17" s="3"/>
      <c r="O17" s="3"/>
      <c r="P17" s="5">
        <v>512.36</v>
      </c>
      <c r="Q17" s="5">
        <v>512.36</v>
      </c>
      <c r="R17" s="5">
        <v>512.36</v>
      </c>
      <c r="S17" s="5">
        <v>0</v>
      </c>
      <c r="T17" s="5">
        <v>0</v>
      </c>
      <c r="U17" s="1">
        <v>0</v>
      </c>
      <c r="V17" s="1">
        <v>0</v>
      </c>
      <c r="W17" s="1">
        <v>0</v>
      </c>
      <c r="X17" s="1">
        <v>0</v>
      </c>
      <c r="Y17" s="1">
        <v>3</v>
      </c>
      <c r="Z17" s="4" t="s">
        <v>25</v>
      </c>
    </row>
    <row r="18" spans="1:26" ht="111" thickBot="1">
      <c r="A18" s="1">
        <v>17</v>
      </c>
      <c r="B18" s="1">
        <v>0</v>
      </c>
      <c r="C18" s="2">
        <v>42735</v>
      </c>
      <c r="D18" s="1">
        <v>382</v>
      </c>
      <c r="E18" s="1">
        <v>0</v>
      </c>
      <c r="F18" s="3" t="s">
        <v>3</v>
      </c>
      <c r="G18" s="3"/>
      <c r="H18" s="4" t="s">
        <v>26</v>
      </c>
      <c r="I18" s="1">
        <v>185</v>
      </c>
      <c r="J18" s="4" t="s">
        <v>15</v>
      </c>
      <c r="K18" s="3" t="s">
        <v>95</v>
      </c>
      <c r="L18" s="3">
        <v>2016</v>
      </c>
      <c r="M18" s="1">
        <v>0</v>
      </c>
      <c r="N18" s="3"/>
      <c r="O18" s="3"/>
      <c r="P18" s="5">
        <v>106.91</v>
      </c>
      <c r="Q18" s="5">
        <v>106.91</v>
      </c>
      <c r="R18" s="5">
        <v>89.1</v>
      </c>
      <c r="S18" s="5">
        <v>-17.809999999999999</v>
      </c>
      <c r="T18" s="5">
        <v>0</v>
      </c>
      <c r="U18" s="1">
        <v>0</v>
      </c>
      <c r="V18" s="1">
        <v>0</v>
      </c>
      <c r="W18" s="1">
        <v>0</v>
      </c>
      <c r="X18" s="1">
        <v>0</v>
      </c>
      <c r="Y18" s="1">
        <v>3</v>
      </c>
      <c r="Z18" s="4" t="s">
        <v>90</v>
      </c>
    </row>
    <row r="19" spans="1:26" ht="42" thickBot="1">
      <c r="A19" s="1">
        <v>18</v>
      </c>
      <c r="B19" s="1">
        <v>0</v>
      </c>
      <c r="C19" s="2">
        <v>42735</v>
      </c>
      <c r="D19" s="1">
        <v>382</v>
      </c>
      <c r="E19" s="1">
        <v>0</v>
      </c>
      <c r="F19" s="3" t="s">
        <v>3</v>
      </c>
      <c r="G19" s="3"/>
      <c r="H19" s="4" t="s">
        <v>26</v>
      </c>
      <c r="I19" s="1">
        <v>156</v>
      </c>
      <c r="J19" s="4" t="s">
        <v>28</v>
      </c>
      <c r="K19" s="3" t="s">
        <v>95</v>
      </c>
      <c r="L19" s="3">
        <v>2016</v>
      </c>
      <c r="M19" s="1">
        <v>0</v>
      </c>
      <c r="N19" s="3"/>
      <c r="O19" s="3"/>
      <c r="P19" s="5">
        <v>64.56</v>
      </c>
      <c r="Q19" s="5">
        <v>64.56</v>
      </c>
      <c r="R19" s="5">
        <v>64.56</v>
      </c>
      <c r="S19" s="5">
        <v>0</v>
      </c>
      <c r="T19" s="5">
        <v>0</v>
      </c>
      <c r="U19" s="1">
        <v>0</v>
      </c>
      <c r="V19" s="1">
        <v>0</v>
      </c>
      <c r="W19" s="1">
        <v>0</v>
      </c>
      <c r="X19" s="1">
        <v>0</v>
      </c>
      <c r="Y19" s="1">
        <v>3</v>
      </c>
      <c r="Z19" s="4" t="s">
        <v>6</v>
      </c>
    </row>
    <row r="20" spans="1:26" s="16" customFormat="1" ht="193.8" thickBot="1">
      <c r="A20" s="11">
        <v>19</v>
      </c>
      <c r="B20" s="11">
        <v>0</v>
      </c>
      <c r="C20" s="12">
        <v>42735</v>
      </c>
      <c r="D20" s="11">
        <v>382</v>
      </c>
      <c r="E20" s="11">
        <v>0</v>
      </c>
      <c r="F20" s="13" t="s">
        <v>3</v>
      </c>
      <c r="G20" s="13"/>
      <c r="H20" s="14" t="s">
        <v>29</v>
      </c>
      <c r="I20" s="11">
        <v>71</v>
      </c>
      <c r="J20" s="14" t="s">
        <v>9</v>
      </c>
      <c r="K20" s="3" t="s">
        <v>95</v>
      </c>
      <c r="L20" s="13">
        <v>2016</v>
      </c>
      <c r="M20" s="11">
        <v>0</v>
      </c>
      <c r="N20" s="13"/>
      <c r="O20" s="13"/>
      <c r="P20" s="15">
        <v>4764.3100000000004</v>
      </c>
      <c r="Q20" s="15">
        <v>4764.3100000000004</v>
      </c>
      <c r="R20" s="15">
        <v>4473.17</v>
      </c>
      <c r="S20" s="15">
        <v>-291.14</v>
      </c>
      <c r="T20" s="15"/>
      <c r="U20" s="11">
        <v>0</v>
      </c>
      <c r="V20" s="11">
        <v>0</v>
      </c>
      <c r="W20" s="11">
        <v>0</v>
      </c>
      <c r="X20" s="11">
        <v>0</v>
      </c>
      <c r="Y20" s="11">
        <v>3</v>
      </c>
      <c r="Z20" s="14" t="s">
        <v>89</v>
      </c>
    </row>
    <row r="21" spans="1:26" ht="42" thickBot="1">
      <c r="A21" s="1">
        <v>20</v>
      </c>
      <c r="B21" s="1">
        <v>0</v>
      </c>
      <c r="C21" s="2">
        <v>42735</v>
      </c>
      <c r="D21" s="1">
        <v>382</v>
      </c>
      <c r="E21" s="1">
        <v>0</v>
      </c>
      <c r="F21" s="3" t="s">
        <v>3</v>
      </c>
      <c r="G21" s="3"/>
      <c r="H21" s="4" t="s">
        <v>26</v>
      </c>
      <c r="I21" s="1">
        <v>890</v>
      </c>
      <c r="J21" s="4" t="s">
        <v>30</v>
      </c>
      <c r="K21" s="3" t="s">
        <v>95</v>
      </c>
      <c r="L21" s="3">
        <v>2016</v>
      </c>
      <c r="M21" s="1">
        <v>0</v>
      </c>
      <c r="N21" s="3"/>
      <c r="O21" s="3"/>
      <c r="P21" s="5">
        <v>100</v>
      </c>
      <c r="Q21" s="5">
        <v>100</v>
      </c>
      <c r="R21" s="5">
        <v>100</v>
      </c>
      <c r="S21" s="5">
        <v>0</v>
      </c>
      <c r="T21" s="5">
        <v>0</v>
      </c>
      <c r="U21" s="1">
        <v>0</v>
      </c>
      <c r="V21" s="1">
        <v>0</v>
      </c>
      <c r="W21" s="1">
        <v>0</v>
      </c>
      <c r="X21" s="1">
        <v>0</v>
      </c>
      <c r="Y21" s="1">
        <v>3</v>
      </c>
      <c r="Z21" s="4" t="s">
        <v>31</v>
      </c>
    </row>
    <row r="22" spans="1:26" ht="42" thickBot="1">
      <c r="A22" s="1">
        <v>21</v>
      </c>
      <c r="B22" s="1">
        <v>0</v>
      </c>
      <c r="C22" s="2">
        <v>42735</v>
      </c>
      <c r="D22" s="1">
        <v>382</v>
      </c>
      <c r="E22" s="1">
        <v>0</v>
      </c>
      <c r="F22" s="3" t="s">
        <v>3</v>
      </c>
      <c r="G22" s="3"/>
      <c r="H22" s="4" t="s">
        <v>26</v>
      </c>
      <c r="I22" s="1">
        <v>112</v>
      </c>
      <c r="J22" s="4" t="s">
        <v>22</v>
      </c>
      <c r="K22" s="3" t="s">
        <v>95</v>
      </c>
      <c r="L22" s="3">
        <v>2016</v>
      </c>
      <c r="M22" s="1">
        <v>0</v>
      </c>
      <c r="N22" s="3"/>
      <c r="O22" s="3"/>
      <c r="P22" s="5">
        <v>35</v>
      </c>
      <c r="Q22" s="5">
        <v>35</v>
      </c>
      <c r="R22" s="5">
        <v>35</v>
      </c>
      <c r="S22" s="5">
        <v>0</v>
      </c>
      <c r="T22" s="5">
        <v>0</v>
      </c>
      <c r="U22" s="1">
        <v>0</v>
      </c>
      <c r="V22" s="1">
        <v>0</v>
      </c>
      <c r="W22" s="1">
        <v>0</v>
      </c>
      <c r="X22" s="1">
        <v>0</v>
      </c>
      <c r="Y22" s="1">
        <v>3</v>
      </c>
      <c r="Z22" s="4" t="s">
        <v>6</v>
      </c>
    </row>
    <row r="23" spans="1:26" ht="42" thickBot="1">
      <c r="A23" s="1">
        <v>22</v>
      </c>
      <c r="B23" s="1">
        <v>0</v>
      </c>
      <c r="C23" s="2">
        <v>42735</v>
      </c>
      <c r="D23" s="1">
        <v>382</v>
      </c>
      <c r="E23" s="1">
        <v>0</v>
      </c>
      <c r="F23" s="3" t="s">
        <v>3</v>
      </c>
      <c r="G23" s="3"/>
      <c r="H23" s="4" t="s">
        <v>26</v>
      </c>
      <c r="I23" s="1">
        <v>985</v>
      </c>
      <c r="J23" s="4" t="s">
        <v>32</v>
      </c>
      <c r="K23" s="3" t="s">
        <v>95</v>
      </c>
      <c r="L23" s="3">
        <v>2016</v>
      </c>
      <c r="M23" s="1">
        <v>0</v>
      </c>
      <c r="N23" s="3"/>
      <c r="O23" s="3"/>
      <c r="P23" s="5">
        <v>35</v>
      </c>
      <c r="Q23" s="5">
        <v>35</v>
      </c>
      <c r="R23" s="5">
        <v>35</v>
      </c>
      <c r="S23" s="5">
        <v>0</v>
      </c>
      <c r="T23" s="5">
        <v>0</v>
      </c>
      <c r="U23" s="1">
        <v>0</v>
      </c>
      <c r="V23" s="1">
        <v>0</v>
      </c>
      <c r="W23" s="1">
        <v>0</v>
      </c>
      <c r="X23" s="1">
        <v>0</v>
      </c>
      <c r="Y23" s="1">
        <v>3</v>
      </c>
      <c r="Z23" s="4" t="s">
        <v>31</v>
      </c>
    </row>
    <row r="24" spans="1:26" ht="42" thickBot="1">
      <c r="A24" s="1">
        <v>6</v>
      </c>
      <c r="B24" s="1">
        <v>0</v>
      </c>
      <c r="C24" s="2">
        <v>41274</v>
      </c>
      <c r="D24" s="1">
        <v>422</v>
      </c>
      <c r="E24" s="1">
        <v>2</v>
      </c>
      <c r="F24" s="3" t="s">
        <v>33</v>
      </c>
      <c r="G24" s="3"/>
      <c r="H24" s="4" t="s">
        <v>34</v>
      </c>
      <c r="I24" s="1">
        <v>0</v>
      </c>
      <c r="J24" s="4"/>
      <c r="K24" s="3" t="s">
        <v>2</v>
      </c>
      <c r="L24" s="3">
        <v>2012</v>
      </c>
      <c r="M24" s="1">
        <v>0</v>
      </c>
      <c r="N24" s="3"/>
      <c r="O24" s="3"/>
      <c r="P24" s="5">
        <v>119.23</v>
      </c>
      <c r="Q24" s="5">
        <v>119.23</v>
      </c>
      <c r="R24" s="5">
        <v>0</v>
      </c>
      <c r="S24" s="5">
        <v>-119.23</v>
      </c>
      <c r="T24" s="5">
        <v>0</v>
      </c>
      <c r="U24" s="1">
        <v>0</v>
      </c>
      <c r="V24" s="1">
        <v>0</v>
      </c>
      <c r="W24" s="1">
        <v>0</v>
      </c>
      <c r="X24" s="1">
        <v>0</v>
      </c>
      <c r="Y24" s="1">
        <v>3</v>
      </c>
      <c r="Z24" s="14" t="s">
        <v>92</v>
      </c>
    </row>
    <row r="25" spans="1:26" ht="42" thickBot="1">
      <c r="A25" s="1">
        <v>24</v>
      </c>
      <c r="B25" s="1">
        <v>0</v>
      </c>
      <c r="C25" s="2">
        <v>42004</v>
      </c>
      <c r="D25" s="1">
        <v>422</v>
      </c>
      <c r="E25" s="1">
        <v>2</v>
      </c>
      <c r="F25" s="3" t="s">
        <v>33</v>
      </c>
      <c r="G25" s="3"/>
      <c r="H25" s="4" t="s">
        <v>35</v>
      </c>
      <c r="I25" s="1">
        <v>0</v>
      </c>
      <c r="J25" s="4"/>
      <c r="K25" s="3" t="s">
        <v>2</v>
      </c>
      <c r="L25" s="3">
        <v>2014</v>
      </c>
      <c r="M25" s="1">
        <v>0</v>
      </c>
      <c r="N25" s="3"/>
      <c r="O25" s="3"/>
      <c r="P25" s="5">
        <v>230.9</v>
      </c>
      <c r="Q25" s="5">
        <v>230.9</v>
      </c>
      <c r="R25" s="5">
        <v>0</v>
      </c>
      <c r="S25" s="5">
        <v>-230.9</v>
      </c>
      <c r="T25" s="5">
        <v>0</v>
      </c>
      <c r="U25" s="1">
        <v>0</v>
      </c>
      <c r="V25" s="1">
        <v>0</v>
      </c>
      <c r="W25" s="1">
        <v>0</v>
      </c>
      <c r="X25" s="1">
        <v>0</v>
      </c>
      <c r="Y25" s="1">
        <v>3</v>
      </c>
      <c r="Z25" s="14" t="s">
        <v>92</v>
      </c>
    </row>
    <row r="26" spans="1:26" ht="42" thickBot="1">
      <c r="A26" s="1">
        <v>24</v>
      </c>
      <c r="B26" s="1">
        <v>0</v>
      </c>
      <c r="C26" s="2">
        <v>42735</v>
      </c>
      <c r="D26" s="1">
        <v>422</v>
      </c>
      <c r="E26" s="1">
        <v>2</v>
      </c>
      <c r="F26" s="3" t="s">
        <v>33</v>
      </c>
      <c r="G26" s="3"/>
      <c r="H26" s="4" t="s">
        <v>36</v>
      </c>
      <c r="I26" s="1">
        <v>419</v>
      </c>
      <c r="J26" s="4" t="s">
        <v>37</v>
      </c>
      <c r="K26" s="3" t="s">
        <v>95</v>
      </c>
      <c r="L26" s="3">
        <v>2016</v>
      </c>
      <c r="M26" s="1">
        <v>0</v>
      </c>
      <c r="N26" s="3"/>
      <c r="O26" s="3"/>
      <c r="P26" s="5">
        <v>46</v>
      </c>
      <c r="Q26" s="5">
        <v>46</v>
      </c>
      <c r="R26" s="5">
        <v>46</v>
      </c>
      <c r="S26" s="5">
        <v>0</v>
      </c>
      <c r="T26" s="5">
        <v>0</v>
      </c>
      <c r="U26" s="1">
        <v>0</v>
      </c>
      <c r="V26" s="1">
        <v>0</v>
      </c>
      <c r="W26" s="1">
        <v>0</v>
      </c>
      <c r="X26" s="1">
        <v>0</v>
      </c>
      <c r="Y26" s="1">
        <v>3</v>
      </c>
      <c r="Z26" s="14" t="s">
        <v>31</v>
      </c>
    </row>
    <row r="27" spans="1:26" ht="42" thickBot="1">
      <c r="A27" s="1">
        <v>38</v>
      </c>
      <c r="B27" s="1">
        <v>0</v>
      </c>
      <c r="C27" s="2">
        <v>40908</v>
      </c>
      <c r="D27" s="1">
        <v>456</v>
      </c>
      <c r="E27" s="1">
        <v>1</v>
      </c>
      <c r="F27" s="3" t="s">
        <v>38</v>
      </c>
      <c r="G27" s="3"/>
      <c r="H27" s="4" t="s">
        <v>39</v>
      </c>
      <c r="I27" s="1">
        <v>382</v>
      </c>
      <c r="J27" s="4" t="s">
        <v>40</v>
      </c>
      <c r="K27" s="3" t="s">
        <v>2</v>
      </c>
      <c r="L27" s="3">
        <v>2011</v>
      </c>
      <c r="M27" s="1">
        <v>0</v>
      </c>
      <c r="N27" s="3"/>
      <c r="O27" s="3"/>
      <c r="P27" s="5">
        <v>116.62</v>
      </c>
      <c r="Q27" s="5">
        <v>116.62</v>
      </c>
      <c r="R27" s="5">
        <v>0</v>
      </c>
      <c r="S27" s="5">
        <v>-116.62</v>
      </c>
      <c r="T27" s="5">
        <v>0</v>
      </c>
      <c r="U27" s="1">
        <v>0</v>
      </c>
      <c r="V27" s="1">
        <v>0</v>
      </c>
      <c r="W27" s="1">
        <v>0</v>
      </c>
      <c r="X27" s="1">
        <v>0</v>
      </c>
      <c r="Y27" s="1">
        <v>3</v>
      </c>
      <c r="Z27" s="14" t="s">
        <v>92</v>
      </c>
    </row>
    <row r="28" spans="1:26" ht="42" thickBot="1">
      <c r="A28" s="1">
        <v>7</v>
      </c>
      <c r="B28" s="1">
        <v>0</v>
      </c>
      <c r="C28" s="2">
        <v>41274</v>
      </c>
      <c r="D28" s="1">
        <v>456</v>
      </c>
      <c r="E28" s="1">
        <v>1</v>
      </c>
      <c r="F28" s="3" t="s">
        <v>38</v>
      </c>
      <c r="G28" s="3"/>
      <c r="H28" s="4" t="s">
        <v>41</v>
      </c>
      <c r="I28" s="1">
        <v>0</v>
      </c>
      <c r="J28" s="4"/>
      <c r="K28" s="3" t="s">
        <v>2</v>
      </c>
      <c r="L28" s="3">
        <v>2012</v>
      </c>
      <c r="M28" s="1">
        <v>0</v>
      </c>
      <c r="N28" s="3"/>
      <c r="O28" s="3"/>
      <c r="P28" s="5">
        <v>178.28</v>
      </c>
      <c r="Q28" s="5">
        <v>178.28</v>
      </c>
      <c r="R28" s="5">
        <v>0</v>
      </c>
      <c r="S28" s="5">
        <v>-178.28</v>
      </c>
      <c r="T28" s="5">
        <v>0</v>
      </c>
      <c r="U28" s="1">
        <v>0</v>
      </c>
      <c r="V28" s="1">
        <v>0</v>
      </c>
      <c r="W28" s="1">
        <v>0</v>
      </c>
      <c r="X28" s="1">
        <v>0</v>
      </c>
      <c r="Y28" s="1">
        <v>3</v>
      </c>
      <c r="Z28" s="14" t="s">
        <v>92</v>
      </c>
    </row>
    <row r="29" spans="1:26" ht="42" thickBot="1">
      <c r="A29" s="1">
        <v>25</v>
      </c>
      <c r="B29" s="1">
        <v>0</v>
      </c>
      <c r="C29" s="2">
        <v>42004</v>
      </c>
      <c r="D29" s="1">
        <v>456</v>
      </c>
      <c r="E29" s="1">
        <v>1</v>
      </c>
      <c r="F29" s="3" t="s">
        <v>38</v>
      </c>
      <c r="G29" s="3"/>
      <c r="H29" s="4" t="s">
        <v>42</v>
      </c>
      <c r="I29" s="1">
        <v>0</v>
      </c>
      <c r="J29" s="4"/>
      <c r="K29" s="3" t="s">
        <v>2</v>
      </c>
      <c r="L29" s="3">
        <v>2014</v>
      </c>
      <c r="M29" s="1">
        <v>0</v>
      </c>
      <c r="N29" s="3"/>
      <c r="O29" s="3"/>
      <c r="P29" s="5">
        <v>215</v>
      </c>
      <c r="Q29" s="5">
        <v>215</v>
      </c>
      <c r="R29" s="5">
        <v>0</v>
      </c>
      <c r="S29" s="5">
        <v>-215</v>
      </c>
      <c r="T29" s="5">
        <v>0</v>
      </c>
      <c r="U29" s="1">
        <v>0</v>
      </c>
      <c r="V29" s="1">
        <v>0</v>
      </c>
      <c r="W29" s="1">
        <v>0</v>
      </c>
      <c r="X29" s="1">
        <v>0</v>
      </c>
      <c r="Y29" s="1">
        <v>3</v>
      </c>
      <c r="Z29" s="14" t="s">
        <v>92</v>
      </c>
    </row>
    <row r="30" spans="1:26" ht="42" thickBot="1">
      <c r="A30" s="1">
        <v>25</v>
      </c>
      <c r="B30" s="1">
        <v>0</v>
      </c>
      <c r="C30" s="2">
        <v>42735</v>
      </c>
      <c r="D30" s="1">
        <v>456</v>
      </c>
      <c r="E30" s="1">
        <v>1</v>
      </c>
      <c r="F30" s="3" t="s">
        <v>43</v>
      </c>
      <c r="G30" s="3"/>
      <c r="H30" s="4" t="s">
        <v>44</v>
      </c>
      <c r="I30" s="1">
        <v>419</v>
      </c>
      <c r="J30" s="4" t="s">
        <v>37</v>
      </c>
      <c r="K30" s="3" t="s">
        <v>95</v>
      </c>
      <c r="L30" s="3">
        <v>2016</v>
      </c>
      <c r="M30" s="1">
        <v>0</v>
      </c>
      <c r="N30" s="3"/>
      <c r="O30" s="3"/>
      <c r="P30" s="5">
        <v>20</v>
      </c>
      <c r="Q30" s="5">
        <v>20</v>
      </c>
      <c r="R30" s="5">
        <v>20</v>
      </c>
      <c r="S30" s="5">
        <v>0</v>
      </c>
      <c r="T30" s="5">
        <v>0</v>
      </c>
      <c r="U30" s="1">
        <v>0</v>
      </c>
      <c r="V30" s="1">
        <v>0</v>
      </c>
      <c r="W30" s="1">
        <v>0</v>
      </c>
      <c r="X30" s="1">
        <v>0</v>
      </c>
      <c r="Y30" s="1">
        <v>3</v>
      </c>
      <c r="Z30" s="4" t="s">
        <v>31</v>
      </c>
    </row>
    <row r="31" spans="1:26" ht="55.8" thickBot="1">
      <c r="A31" s="1">
        <v>1</v>
      </c>
      <c r="B31" s="1">
        <v>0</v>
      </c>
      <c r="C31" s="2">
        <v>41274</v>
      </c>
      <c r="D31" s="1">
        <v>470</v>
      </c>
      <c r="E31" s="1">
        <v>0</v>
      </c>
      <c r="F31" s="3" t="s">
        <v>45</v>
      </c>
      <c r="G31" s="3"/>
      <c r="H31" s="4" t="s">
        <v>46</v>
      </c>
      <c r="I31" s="1">
        <v>602</v>
      </c>
      <c r="J31" s="4" t="s">
        <v>47</v>
      </c>
      <c r="K31" s="3" t="s">
        <v>2</v>
      </c>
      <c r="L31" s="3">
        <v>2012</v>
      </c>
      <c r="M31" s="1">
        <v>0</v>
      </c>
      <c r="N31" s="3"/>
      <c r="O31" s="3"/>
      <c r="P31" s="5">
        <v>5684.77</v>
      </c>
      <c r="Q31" s="5">
        <v>5684.77</v>
      </c>
      <c r="R31" s="5">
        <v>5684.77</v>
      </c>
      <c r="S31" s="5">
        <v>0</v>
      </c>
      <c r="T31" s="5">
        <v>0</v>
      </c>
      <c r="U31" s="1">
        <v>0</v>
      </c>
      <c r="V31" s="1">
        <v>0</v>
      </c>
      <c r="W31" s="1">
        <v>0</v>
      </c>
      <c r="X31" s="1">
        <v>0</v>
      </c>
      <c r="Y31" s="1">
        <v>3</v>
      </c>
      <c r="Z31" s="4" t="s">
        <v>48</v>
      </c>
    </row>
    <row r="32" spans="1:26" ht="55.8" thickBot="1">
      <c r="A32" s="1">
        <v>26</v>
      </c>
      <c r="B32" s="1">
        <v>0</v>
      </c>
      <c r="C32" s="2">
        <v>42004</v>
      </c>
      <c r="D32" s="1">
        <v>470</v>
      </c>
      <c r="E32" s="1">
        <v>0</v>
      </c>
      <c r="F32" s="3" t="s">
        <v>45</v>
      </c>
      <c r="G32" s="3"/>
      <c r="H32" s="4" t="s">
        <v>49</v>
      </c>
      <c r="I32" s="1">
        <v>602</v>
      </c>
      <c r="J32" s="4" t="s">
        <v>47</v>
      </c>
      <c r="K32" s="3" t="s">
        <v>2</v>
      </c>
      <c r="L32" s="3">
        <v>2014</v>
      </c>
      <c r="M32" s="1">
        <v>0</v>
      </c>
      <c r="N32" s="3"/>
      <c r="O32" s="3"/>
      <c r="P32" s="5">
        <v>11781.24</v>
      </c>
      <c r="Q32" s="5">
        <v>11781.24</v>
      </c>
      <c r="R32" s="5">
        <v>11781.24</v>
      </c>
      <c r="S32" s="5">
        <v>0</v>
      </c>
      <c r="T32" s="5">
        <v>0</v>
      </c>
      <c r="U32" s="1">
        <v>0</v>
      </c>
      <c r="V32" s="1">
        <v>0</v>
      </c>
      <c r="W32" s="1">
        <v>0</v>
      </c>
      <c r="X32" s="1">
        <v>0</v>
      </c>
      <c r="Y32" s="1">
        <v>3</v>
      </c>
      <c r="Z32" s="4" t="s">
        <v>48</v>
      </c>
    </row>
    <row r="33" spans="1:26" ht="55.8" thickBot="1">
      <c r="A33" s="1">
        <v>5</v>
      </c>
      <c r="B33" s="1">
        <v>0</v>
      </c>
      <c r="C33" s="2">
        <v>42314</v>
      </c>
      <c r="D33" s="1">
        <v>470</v>
      </c>
      <c r="E33" s="1">
        <v>0</v>
      </c>
      <c r="F33" s="3" t="s">
        <v>45</v>
      </c>
      <c r="G33" s="3"/>
      <c r="H33" s="4" t="s">
        <v>50</v>
      </c>
      <c r="I33" s="1">
        <v>602</v>
      </c>
      <c r="J33" s="4" t="s">
        <v>47</v>
      </c>
      <c r="K33" s="3" t="s">
        <v>2</v>
      </c>
      <c r="L33" s="3">
        <v>2015</v>
      </c>
      <c r="M33" s="1">
        <v>0</v>
      </c>
      <c r="N33" s="3"/>
      <c r="O33" s="3"/>
      <c r="P33" s="5">
        <v>11789.78</v>
      </c>
      <c r="Q33" s="5">
        <v>11789.78</v>
      </c>
      <c r="R33" s="5">
        <v>11789.78</v>
      </c>
      <c r="S33" s="5">
        <v>0</v>
      </c>
      <c r="T33" s="5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4" t="s">
        <v>48</v>
      </c>
    </row>
    <row r="34" spans="1:26" ht="55.8" thickBot="1">
      <c r="A34" s="1">
        <v>10</v>
      </c>
      <c r="B34" s="1">
        <v>0</v>
      </c>
      <c r="C34" s="2">
        <v>42735</v>
      </c>
      <c r="D34" s="1">
        <v>470</v>
      </c>
      <c r="E34" s="1">
        <v>0</v>
      </c>
      <c r="F34" s="3" t="s">
        <v>45</v>
      </c>
      <c r="G34" s="3"/>
      <c r="H34" s="4" t="s">
        <v>51</v>
      </c>
      <c r="I34" s="1">
        <v>602</v>
      </c>
      <c r="J34" s="4" t="s">
        <v>47</v>
      </c>
      <c r="K34" s="3" t="s">
        <v>95</v>
      </c>
      <c r="L34" s="3">
        <v>2016</v>
      </c>
      <c r="M34" s="1">
        <v>0</v>
      </c>
      <c r="N34" s="3"/>
      <c r="O34" s="3"/>
      <c r="P34" s="5">
        <v>11519.65</v>
      </c>
      <c r="Q34" s="5">
        <v>11519.65</v>
      </c>
      <c r="R34" s="5">
        <v>11519.65</v>
      </c>
      <c r="S34" s="5">
        <v>0</v>
      </c>
      <c r="T34" s="5">
        <v>0</v>
      </c>
      <c r="U34" s="1">
        <v>0</v>
      </c>
      <c r="V34" s="1">
        <v>0</v>
      </c>
      <c r="W34" s="1">
        <v>0</v>
      </c>
      <c r="X34" s="1">
        <v>0</v>
      </c>
      <c r="Y34" s="1">
        <v>3</v>
      </c>
      <c r="Z34" s="4" t="s">
        <v>48</v>
      </c>
    </row>
    <row r="35" spans="1:26" ht="28.2" thickBot="1">
      <c r="A35" s="1">
        <v>32</v>
      </c>
      <c r="B35" s="1">
        <v>0</v>
      </c>
      <c r="C35" s="2">
        <v>41274</v>
      </c>
      <c r="D35" s="1">
        <v>676</v>
      </c>
      <c r="E35" s="1">
        <v>0</v>
      </c>
      <c r="F35" s="3" t="s">
        <v>52</v>
      </c>
      <c r="G35" s="3"/>
      <c r="H35" s="4" t="s">
        <v>53</v>
      </c>
      <c r="I35" s="1">
        <v>752</v>
      </c>
      <c r="J35" s="4" t="s">
        <v>54</v>
      </c>
      <c r="K35" s="3" t="s">
        <v>2</v>
      </c>
      <c r="L35" s="3">
        <v>2012</v>
      </c>
      <c r="M35" s="1">
        <v>0</v>
      </c>
      <c r="N35" s="3"/>
      <c r="O35" s="3"/>
      <c r="P35" s="5">
        <v>114.7</v>
      </c>
      <c r="Q35" s="5">
        <v>114.7</v>
      </c>
      <c r="R35" s="5">
        <v>114.7</v>
      </c>
      <c r="S35" s="5">
        <v>0</v>
      </c>
      <c r="T35" s="5">
        <v>0</v>
      </c>
      <c r="U35" s="1">
        <v>0</v>
      </c>
      <c r="V35" s="1">
        <v>0</v>
      </c>
      <c r="W35" s="1">
        <v>0</v>
      </c>
      <c r="X35" s="1">
        <v>0</v>
      </c>
      <c r="Y35" s="1">
        <v>3</v>
      </c>
      <c r="Z35" s="14" t="s">
        <v>91</v>
      </c>
    </row>
    <row r="36" spans="1:26" ht="42" thickBot="1">
      <c r="A36" s="1">
        <v>27</v>
      </c>
      <c r="B36" s="1">
        <v>0</v>
      </c>
      <c r="C36" s="2">
        <v>40908</v>
      </c>
      <c r="D36" s="1">
        <v>688</v>
      </c>
      <c r="E36" s="1">
        <v>1</v>
      </c>
      <c r="F36" s="3" t="s">
        <v>55</v>
      </c>
      <c r="G36" s="3"/>
      <c r="H36" s="4" t="s">
        <v>56</v>
      </c>
      <c r="I36" s="1">
        <v>65</v>
      </c>
      <c r="J36" s="4" t="s">
        <v>57</v>
      </c>
      <c r="K36" s="3" t="s">
        <v>2</v>
      </c>
      <c r="L36" s="3">
        <v>2011</v>
      </c>
      <c r="M36" s="1">
        <v>0</v>
      </c>
      <c r="N36" s="3"/>
      <c r="O36" s="3"/>
      <c r="P36" s="5">
        <v>3.8</v>
      </c>
      <c r="Q36" s="5">
        <v>3.8</v>
      </c>
      <c r="R36" s="5">
        <v>3.8</v>
      </c>
      <c r="S36" s="5">
        <v>0</v>
      </c>
      <c r="T36" s="5">
        <v>0</v>
      </c>
      <c r="U36" s="1">
        <v>0</v>
      </c>
      <c r="V36" s="1">
        <v>0</v>
      </c>
      <c r="W36" s="1">
        <v>0</v>
      </c>
      <c r="X36" s="1">
        <v>0</v>
      </c>
      <c r="Y36" s="1">
        <v>3</v>
      </c>
      <c r="Z36" s="4" t="s">
        <v>58</v>
      </c>
    </row>
    <row r="37" spans="1:26" ht="42" thickBot="1">
      <c r="A37" s="1">
        <v>33</v>
      </c>
      <c r="B37" s="1">
        <v>0</v>
      </c>
      <c r="C37" s="2">
        <v>41639</v>
      </c>
      <c r="D37" s="1">
        <v>688</v>
      </c>
      <c r="E37" s="1">
        <v>1</v>
      </c>
      <c r="F37" s="3" t="s">
        <v>55</v>
      </c>
      <c r="G37" s="3"/>
      <c r="H37" s="4" t="s">
        <v>59</v>
      </c>
      <c r="I37" s="1">
        <v>65</v>
      </c>
      <c r="J37" s="4" t="s">
        <v>57</v>
      </c>
      <c r="K37" s="3" t="s">
        <v>2</v>
      </c>
      <c r="L37" s="3">
        <v>2013</v>
      </c>
      <c r="M37" s="1">
        <v>0</v>
      </c>
      <c r="N37" s="3"/>
      <c r="O37" s="3"/>
      <c r="P37" s="5">
        <v>17.66</v>
      </c>
      <c r="Q37" s="5">
        <v>17.66</v>
      </c>
      <c r="R37" s="5">
        <v>17.66</v>
      </c>
      <c r="S37" s="5">
        <v>0</v>
      </c>
      <c r="T37" s="5">
        <v>0</v>
      </c>
      <c r="U37" s="1">
        <v>0</v>
      </c>
      <c r="V37" s="1">
        <v>0</v>
      </c>
      <c r="W37" s="1">
        <v>0</v>
      </c>
      <c r="X37" s="1">
        <v>0</v>
      </c>
      <c r="Y37" s="1">
        <v>3</v>
      </c>
      <c r="Z37" s="4" t="s">
        <v>58</v>
      </c>
    </row>
    <row r="38" spans="1:26" ht="42" thickBot="1">
      <c r="A38" s="1">
        <v>8</v>
      </c>
      <c r="B38" s="1">
        <v>0</v>
      </c>
      <c r="C38" s="2">
        <v>42004</v>
      </c>
      <c r="D38" s="1">
        <v>688</v>
      </c>
      <c r="E38" s="1">
        <v>1</v>
      </c>
      <c r="F38" s="3" t="s">
        <v>55</v>
      </c>
      <c r="G38" s="3"/>
      <c r="H38" s="4" t="s">
        <v>60</v>
      </c>
      <c r="I38" s="1">
        <v>856</v>
      </c>
      <c r="J38" s="4" t="s">
        <v>61</v>
      </c>
      <c r="K38" s="3" t="s">
        <v>2</v>
      </c>
      <c r="L38" s="3">
        <v>2014</v>
      </c>
      <c r="M38" s="1">
        <v>0</v>
      </c>
      <c r="N38" s="3"/>
      <c r="O38" s="3"/>
      <c r="P38" s="1">
        <v>47.01</v>
      </c>
      <c r="Q38" s="1">
        <v>47.01</v>
      </c>
      <c r="R38" s="1">
        <v>47.01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3</v>
      </c>
      <c r="Z38" s="4" t="s">
        <v>62</v>
      </c>
    </row>
    <row r="39" spans="1:26" ht="83.4" thickBot="1">
      <c r="A39" s="1">
        <v>78</v>
      </c>
      <c r="B39" s="1">
        <v>0</v>
      </c>
      <c r="C39" s="2">
        <v>39812</v>
      </c>
      <c r="D39" s="1">
        <v>688</v>
      </c>
      <c r="E39" s="1">
        <v>0</v>
      </c>
      <c r="F39" s="3" t="s">
        <v>96</v>
      </c>
      <c r="G39" s="3"/>
      <c r="H39" s="4" t="s">
        <v>97</v>
      </c>
      <c r="I39" s="1">
        <v>0</v>
      </c>
      <c r="J39" s="4"/>
      <c r="K39" s="3" t="s">
        <v>2</v>
      </c>
      <c r="L39" s="3">
        <v>2008</v>
      </c>
      <c r="M39" s="1">
        <v>0</v>
      </c>
      <c r="N39" s="3"/>
      <c r="O39" s="3"/>
      <c r="P39" s="5">
        <v>1200</v>
      </c>
      <c r="Q39" s="5">
        <v>1200</v>
      </c>
      <c r="R39" s="5">
        <v>1200</v>
      </c>
      <c r="S39" s="5">
        <v>0</v>
      </c>
      <c r="T39" s="5">
        <v>0</v>
      </c>
      <c r="U39" s="5">
        <v>0</v>
      </c>
      <c r="V39" s="15"/>
      <c r="W39" s="5">
        <v>0</v>
      </c>
      <c r="X39" s="5">
        <v>0</v>
      </c>
      <c r="Y39" s="1">
        <v>3</v>
      </c>
      <c r="Z39" s="4" t="s">
        <v>98</v>
      </c>
    </row>
    <row r="40" spans="1:26" s="19" customFormat="1" ht="15" thickBot="1">
      <c r="A40" s="17"/>
      <c r="B40" s="17"/>
      <c r="C40" s="17"/>
      <c r="D40" s="17"/>
      <c r="E40" s="17"/>
      <c r="F40" s="17"/>
      <c r="G40" s="17"/>
      <c r="H40" s="18"/>
      <c r="I40" s="17"/>
      <c r="J40" s="23"/>
      <c r="K40" s="17"/>
      <c r="L40" s="17"/>
      <c r="M40" s="17"/>
      <c r="N40" s="17"/>
      <c r="O40" s="17"/>
      <c r="P40" s="20">
        <f>SUM(P3:P39)</f>
        <v>61426.380000000005</v>
      </c>
      <c r="Q40" s="20">
        <f>SUM(Q3:Q39)</f>
        <v>61426.380000000005</v>
      </c>
      <c r="R40" s="20">
        <f>SUM(R3:R39)</f>
        <v>60257.220000000008</v>
      </c>
      <c r="S40" s="20">
        <f>SUM(S3:S39)</f>
        <v>-1169.1599999999999</v>
      </c>
      <c r="T40" s="20">
        <f t="shared" ref="Q40:V40" si="0">SUM(T3:T38)</f>
        <v>0</v>
      </c>
      <c r="U40" s="20">
        <f t="shared" si="0"/>
        <v>0</v>
      </c>
      <c r="V40" s="20">
        <f t="shared" si="0"/>
        <v>0</v>
      </c>
      <c r="W40" s="20">
        <f t="shared" ref="W40" si="1">SUM(W3:W38)</f>
        <v>0</v>
      </c>
      <c r="X40" s="20">
        <f t="shared" ref="X40" si="2">SUM(X3:X38)</f>
        <v>0</v>
      </c>
      <c r="Y40" s="17"/>
      <c r="Z40" s="17"/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paoloni attivi 2016</vt:lpstr>
      <vt:lpstr>Foglio2</vt:lpstr>
      <vt:lpstr>Foglio3</vt:lpstr>
      <vt:lpstr>'paoloni attivi 2016'!Titoli_stampa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2017-07-04T07:25:29Z</dcterms:modified>
</cp:coreProperties>
</file>