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lucia.antonini\Desktop\"/>
    </mc:Choice>
  </mc:AlternateContent>
  <xr:revisionPtr revIDLastSave="0" documentId="8_{2D5EA34B-9988-465E-B396-4CE33B3F5C79}" xr6:coauthVersionLast="45" xr6:coauthVersionMax="45" xr10:uidLastSave="{00000000-0000-0000-0000-000000000000}"/>
  <bookViews>
    <workbookView xWindow="3375" yWindow="3375" windowWidth="21600" windowHeight="11400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0" i="1" l="1"/>
  <c r="B17" i="1"/>
  <c r="C5" i="1"/>
  <c r="D5" i="1" s="1"/>
  <c r="E5" i="1" s="1"/>
  <c r="C6" i="1"/>
  <c r="D6" i="1" s="1"/>
  <c r="E6" i="1" s="1"/>
  <c r="C7" i="1"/>
  <c r="D7" i="1" s="1"/>
  <c r="E7" i="1" s="1"/>
  <c r="C8" i="1"/>
  <c r="D8" i="1" s="1"/>
  <c r="E8" i="1" s="1"/>
  <c r="C9" i="1"/>
  <c r="D9" i="1" s="1"/>
  <c r="E9" i="1" s="1"/>
  <c r="C4" i="1"/>
  <c r="D4" i="1" s="1"/>
  <c r="E4" i="1" s="1"/>
  <c r="C3" i="1"/>
  <c r="D3" i="1" s="1"/>
  <c r="E3" i="1" s="1"/>
</calcChain>
</file>

<file path=xl/sharedStrings.xml><?xml version="1.0" encoding="utf-8"?>
<sst xmlns="http://schemas.openxmlformats.org/spreadsheetml/2006/main" count="4" uniqueCount="4">
  <si>
    <t xml:space="preserve">km andata e ritorno 196 Norcia - Perugia </t>
  </si>
  <si>
    <t xml:space="preserve">P. carburante </t>
  </si>
  <si>
    <t>CAPOGRUPPO - DATE PRESENZE 2019</t>
  </si>
  <si>
    <t>PRESENZE CONSIGLIO COMUNALE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</si>
</sst>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* #,##0.00000_-;\-* #,##0.00000_-;_-* &quot;-&quot;??_-;_-@_-"/>
    <numFmt numFmtId="165" formatCode="d/m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17" fontId="0" fillId="0" borderId="1" xfId="0" applyNumberFormat="1" applyBorder="1"/>
    <xf numFmtId="43" fontId="0" fillId="0" borderId="1" xfId="1" applyFont="1" applyBorder="1"/>
    <xf numFmtId="164" fontId="0" fillId="0" borderId="1" xfId="0" applyNumberFormat="1" applyBorder="1"/>
    <xf numFmtId="0" fontId="2" fillId="0" borderId="1" xfId="0" applyFont="1" applyBorder="1"/>
    <xf numFmtId="165" fontId="2" fillId="0" borderId="1" xfId="0" applyNumberFormat="1" applyFont="1" applyBorder="1"/>
    <xf numFmtId="2" fontId="0" fillId="0" borderId="1" xfId="0" applyNumberFormat="1" applyBorder="1"/>
    <xf numFmtId="16" fontId="0" fillId="0" borderId="1" xfId="0" applyNumberFormat="1" applyBorder="1"/>
    <xf numFmtId="44" fontId="0" fillId="0" borderId="1" xfId="2" applyFont="1" applyBorder="1"/>
    <xf numFmtId="44" fontId="2" fillId="0" borderId="1" xfId="0" applyNumberFormat="1" applyFont="1" applyBorder="1"/>
    <xf numFmtId="0" fontId="2" fillId="2" borderId="0" xfId="0" applyFont="1" applyFill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</cellXfs>
  <cellStyles count="3">
    <cellStyle name="Migliaia" xfId="1" builtinId="3"/>
    <cellStyle name="Normale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workbookViewId="0">
      <selection activeCell="F20" sqref="F20"/>
    </sheetView>
  </sheetViews>
  <sheetFormatPr defaultRowHeight="15" x14ac:dyDescent="0.25"/>
  <cols>
    <col min="1" max="1" width="14.28515625" customWidth="1"/>
    <col min="2" max="2" width="13.42578125" customWidth="1"/>
    <col min="5" max="5" width="10.5703125" bestFit="1" customWidth="1"/>
    <col min="6" max="6" width="9.42578125" bestFit="1" customWidth="1"/>
  </cols>
  <sheetData>
    <row r="1" spans="1:8" x14ac:dyDescent="0.25">
      <c r="A1" s="12" t="s">
        <v>0</v>
      </c>
      <c r="B1" s="12"/>
      <c r="C1" s="12"/>
      <c r="D1" s="12"/>
    </row>
    <row r="2" spans="1:8" x14ac:dyDescent="0.25">
      <c r="A2" s="1"/>
      <c r="B2" s="5" t="s">
        <v>1</v>
      </c>
      <c r="C2" s="5">
        <v>1000</v>
      </c>
      <c r="D2" s="6">
        <v>43952</v>
      </c>
      <c r="E2" s="5">
        <v>196</v>
      </c>
    </row>
    <row r="3" spans="1:8" x14ac:dyDescent="0.25">
      <c r="A3" s="2">
        <v>43617</v>
      </c>
      <c r="B3" s="3">
        <v>1596.91</v>
      </c>
      <c r="C3" s="4">
        <f>B3/C2</f>
        <v>1.5969100000000001</v>
      </c>
      <c r="D3" s="1">
        <f>C3/5*1</f>
        <v>0.319382</v>
      </c>
      <c r="E3" s="7">
        <f>D3*E$2</f>
        <v>62.598872</v>
      </c>
    </row>
    <row r="4" spans="1:8" x14ac:dyDescent="0.25">
      <c r="A4" s="2">
        <v>43647</v>
      </c>
      <c r="B4" s="3">
        <v>1594.54</v>
      </c>
      <c r="C4" s="4">
        <f>B4/C$2</f>
        <v>1.5945400000000001</v>
      </c>
      <c r="D4" s="1">
        <f t="shared" ref="D4:D9" si="0">C4/5*1</f>
        <v>0.31890800000000002</v>
      </c>
      <c r="E4" s="7">
        <f t="shared" ref="E4:E9" si="1">D4*E$2</f>
        <v>62.505968000000003</v>
      </c>
    </row>
    <row r="5" spans="1:8" x14ac:dyDescent="0.25">
      <c r="A5" s="2">
        <v>43678</v>
      </c>
      <c r="B5" s="3">
        <v>1574.47</v>
      </c>
      <c r="C5" s="4">
        <f t="shared" ref="C5:C9" si="2">B5/C$2</f>
        <v>1.57447</v>
      </c>
      <c r="D5" s="1">
        <f t="shared" si="0"/>
        <v>0.31489400000000001</v>
      </c>
      <c r="E5" s="7">
        <f t="shared" si="1"/>
        <v>61.719224000000004</v>
      </c>
    </row>
    <row r="6" spans="1:8" x14ac:dyDescent="0.25">
      <c r="A6" s="2">
        <v>43709</v>
      </c>
      <c r="B6" s="3">
        <v>1579.09</v>
      </c>
      <c r="C6" s="4">
        <f t="shared" si="2"/>
        <v>1.5790899999999999</v>
      </c>
      <c r="D6" s="1">
        <f t="shared" si="0"/>
        <v>0.31581799999999999</v>
      </c>
      <c r="E6" s="7">
        <f t="shared" si="1"/>
        <v>61.900327999999995</v>
      </c>
    </row>
    <row r="7" spans="1:8" x14ac:dyDescent="0.25">
      <c r="A7" s="2">
        <v>43739</v>
      </c>
      <c r="B7" s="3">
        <v>1576.79</v>
      </c>
      <c r="C7" s="4">
        <f t="shared" si="2"/>
        <v>1.5767899999999999</v>
      </c>
      <c r="D7" s="1">
        <f t="shared" si="0"/>
        <v>0.31535799999999997</v>
      </c>
      <c r="E7" s="7">
        <f t="shared" si="1"/>
        <v>61.810167999999997</v>
      </c>
    </row>
    <row r="8" spans="1:8" x14ac:dyDescent="0.25">
      <c r="A8" s="2">
        <v>43770</v>
      </c>
      <c r="B8" s="3">
        <v>1575.67</v>
      </c>
      <c r="C8" s="4">
        <f t="shared" si="2"/>
        <v>1.5756700000000001</v>
      </c>
      <c r="D8" s="1">
        <f t="shared" si="0"/>
        <v>0.31513400000000003</v>
      </c>
      <c r="E8" s="7">
        <f t="shared" si="1"/>
        <v>61.766264000000007</v>
      </c>
    </row>
    <row r="9" spans="1:8" x14ac:dyDescent="0.25">
      <c r="A9" s="2">
        <v>43800</v>
      </c>
      <c r="B9" s="3">
        <v>1584.91</v>
      </c>
      <c r="C9" s="4">
        <f t="shared" si="2"/>
        <v>1.58491</v>
      </c>
      <c r="D9" s="1">
        <f t="shared" si="0"/>
        <v>0.31698199999999999</v>
      </c>
      <c r="E9" s="7">
        <f t="shared" si="1"/>
        <v>62.128471999999995</v>
      </c>
    </row>
    <row r="12" spans="1:8" x14ac:dyDescent="0.25">
      <c r="A12" s="11" t="s">
        <v>2</v>
      </c>
      <c r="B12" s="11"/>
      <c r="C12" s="11"/>
      <c r="E12" s="13" t="s">
        <v>3</v>
      </c>
      <c r="F12" s="13"/>
      <c r="G12" s="13"/>
      <c r="H12" s="13"/>
    </row>
    <row r="13" spans="1:8" x14ac:dyDescent="0.25">
      <c r="A13" s="8">
        <v>44030</v>
      </c>
      <c r="B13" s="9">
        <v>62.505968000000003</v>
      </c>
      <c r="E13" s="8">
        <v>43999</v>
      </c>
      <c r="F13" s="9">
        <v>62.598872</v>
      </c>
    </row>
    <row r="14" spans="1:8" x14ac:dyDescent="0.25">
      <c r="A14" s="8">
        <v>44062</v>
      </c>
      <c r="B14" s="9">
        <v>61.719223999999997</v>
      </c>
      <c r="E14" s="8">
        <v>44048</v>
      </c>
      <c r="F14" s="9">
        <v>61.719223999999997</v>
      </c>
    </row>
    <row r="15" spans="1:8" x14ac:dyDescent="0.25">
      <c r="A15" s="8">
        <v>44092</v>
      </c>
      <c r="B15" s="9">
        <v>61.900328000000002</v>
      </c>
      <c r="E15" s="8">
        <v>44067</v>
      </c>
      <c r="F15" s="9">
        <v>61.719223999999997</v>
      </c>
    </row>
    <row r="16" spans="1:8" x14ac:dyDescent="0.25">
      <c r="A16" s="8">
        <v>44107</v>
      </c>
      <c r="B16" s="9">
        <v>61.810167999999997</v>
      </c>
      <c r="E16" s="8">
        <v>44104</v>
      </c>
      <c r="F16" s="9">
        <v>61.900328000000002</v>
      </c>
    </row>
    <row r="17" spans="1:6" x14ac:dyDescent="0.25">
      <c r="A17" s="1"/>
      <c r="B17" s="10">
        <f>SUM(B13:B16)</f>
        <v>247.935688</v>
      </c>
      <c r="E17" s="8">
        <v>44148</v>
      </c>
      <c r="F17" s="9">
        <v>61.766264</v>
      </c>
    </row>
    <row r="18" spans="1:6" x14ac:dyDescent="0.25">
      <c r="E18" s="8">
        <v>44177</v>
      </c>
      <c r="F18" s="9">
        <v>62.128472000000002</v>
      </c>
    </row>
    <row r="19" spans="1:6" x14ac:dyDescent="0.25">
      <c r="E19" s="8">
        <v>44195</v>
      </c>
      <c r="F19" s="9">
        <v>62.128472000000002</v>
      </c>
    </row>
    <row r="20" spans="1:6" x14ac:dyDescent="0.25">
      <c r="E20" s="1"/>
      <c r="F20" s="10">
        <f>SUM(F13:F19)</f>
        <v>433.96085599999998</v>
      </c>
    </row>
  </sheetData>
  <mergeCells count="2">
    <mergeCell ref="A1:D1"/>
    <mergeCell ref="E12:H1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</dc:creator>
  <cp:lastModifiedBy>Maria Lucia Antonini</cp:lastModifiedBy>
  <dcterms:created xsi:type="dcterms:W3CDTF">2020-05-25T10:01:16Z</dcterms:created>
  <dcterms:modified xsi:type="dcterms:W3CDTF">2020-05-25T10:38:36Z</dcterms:modified>
</cp:coreProperties>
</file>