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tsantoro\Documents\SonyVaio\ToWin10\_II Liceat\DPO\DPO COMUNI e Aziende\COMUNI DPO VALNERINA\Norcia\Registro Trattamenti\"/>
    </mc:Choice>
  </mc:AlternateContent>
  <xr:revisionPtr revIDLastSave="0" documentId="13_ncr:1_{D069C485-BEE4-45A2-AF12-909966A580D6}" xr6:coauthVersionLast="41" xr6:coauthVersionMax="41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Frontespizio" sheetId="3" r:id="rId1"/>
    <sheet name="AG" sheetId="6" r:id="rId2"/>
    <sheet name="AT" sheetId="5" r:id="rId3"/>
    <sheet name="AR" sheetId="11" r:id="rId4"/>
    <sheet name="AV" sheetId="8" r:id="rId5"/>
    <sheet name="AF" sheetId="9" r:id="rId6"/>
    <sheet name="AD" sheetId="7" r:id="rId7"/>
    <sheet name="Altri" sheetId="10" r:id="rId8"/>
  </sheets>
  <definedNames>
    <definedName name="_xlnm.Print_Area" localSheetId="6">AD!$A$1:$AA$22</definedName>
    <definedName name="_xlnm.Print_Area" localSheetId="5">AF!$A$1:$AA$19</definedName>
    <definedName name="_xlnm.Print_Area" localSheetId="1">AG!$A$1:$AA$65</definedName>
    <definedName name="_xlnm.Print_Area" localSheetId="7">Altri!$A$1:$AB$15</definedName>
    <definedName name="_xlnm.Print_Area" localSheetId="2">AT!$A$2:$AA$53</definedName>
    <definedName name="_xlnm.Print_Area" localSheetId="4">AV!$A$2:$AA$38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2" i="11" l="1"/>
  <c r="X11" i="11"/>
  <c r="X10" i="11"/>
  <c r="X9" i="11"/>
  <c r="X8" i="11"/>
  <c r="X7" i="11"/>
  <c r="X67" i="8" l="1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56" i="5"/>
  <c r="X55" i="5"/>
  <c r="X54" i="5"/>
  <c r="X53" i="5"/>
  <c r="X52" i="5"/>
  <c r="X8" i="6" l="1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7" i="6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7" i="5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7" i="8"/>
  <c r="X15" i="9"/>
  <c r="X16" i="9"/>
  <c r="X17" i="9"/>
  <c r="X18" i="9"/>
  <c r="X19" i="9"/>
  <c r="X8" i="9"/>
  <c r="X9" i="9"/>
  <c r="X10" i="9"/>
  <c r="X11" i="9"/>
  <c r="X12" i="9"/>
  <c r="X13" i="9"/>
  <c r="X14" i="9"/>
  <c r="X7" i="9"/>
  <c r="X8" i="7"/>
  <c r="X9" i="7"/>
  <c r="X10" i="7"/>
  <c r="X11" i="7"/>
  <c r="X12" i="7"/>
  <c r="X13" i="7"/>
  <c r="X14" i="7"/>
  <c r="X15" i="7"/>
  <c r="X16" i="7"/>
  <c r="X17" i="7"/>
  <c r="X18" i="7"/>
  <c r="X7" i="7"/>
  <c r="X8" i="10"/>
  <c r="X9" i="10"/>
  <c r="X10" i="10"/>
  <c r="X11" i="10"/>
  <c r="X12" i="10"/>
  <c r="X7" i="10"/>
</calcChain>
</file>

<file path=xl/sharedStrings.xml><?xml version="1.0" encoding="utf-8"?>
<sst xmlns="http://schemas.openxmlformats.org/spreadsheetml/2006/main" count="2548" uniqueCount="466">
  <si>
    <t>REGISTRO UNICO DEI TRATTAMENTI (art. 30, c.1 e 2 del regolamento 679/2016/UE – GDPR)</t>
  </si>
  <si>
    <t>TRATTAMENTO</t>
  </si>
  <si>
    <t>DATI PERSONALI</t>
  </si>
  <si>
    <t>INTERESSATI</t>
  </si>
  <si>
    <t>DESTINATARI</t>
  </si>
  <si>
    <t>TRASFERIMENTI</t>
  </si>
  <si>
    <t>SICUREZZA</t>
  </si>
  <si>
    <t>REGISTRO</t>
  </si>
  <si>
    <t>INCARICATI</t>
  </si>
  <si>
    <t>RISCHI</t>
  </si>
  <si>
    <t>PROBABILITA'</t>
  </si>
  <si>
    <t>GRAVITA'</t>
  </si>
  <si>
    <t>VALUTAZIONE COMPLESSIVA</t>
  </si>
  <si>
    <t>EVENTUALI MISURE ULTERIORI</t>
  </si>
  <si>
    <t>Descrizione</t>
  </si>
  <si>
    <t>Finalità</t>
  </si>
  <si>
    <t>Contitolare</t>
  </si>
  <si>
    <t>Responsabile</t>
  </si>
  <si>
    <t>Dati personali particolari (dati sensibili)</t>
  </si>
  <si>
    <t>termine ultimo di cancellazione</t>
  </si>
  <si>
    <t>Categoria interessati</t>
  </si>
  <si>
    <t xml:space="preserve">Consenso (SI/NO)      </t>
  </si>
  <si>
    <t>Categoria destinatari</t>
  </si>
  <si>
    <t>Paesi terzi, org.ni int.li (eventuale) (SI/NO)</t>
  </si>
  <si>
    <t>Paesi terzi, org.ni int.li (eventuale)</t>
  </si>
  <si>
    <t>Misure tecniche e organizzative adottate</t>
  </si>
  <si>
    <t>Digitale</t>
  </si>
  <si>
    <t>Cartaceo</t>
  </si>
  <si>
    <t>TIPOLOGIE MISURE</t>
  </si>
  <si>
    <t>BREVE DESCRIZIONE DEL TRATTAMENTO (es. Iscrizione anagrafica; gestione dati protocollo; procedure di gara di appalto; ecc….)</t>
  </si>
  <si>
    <t>[ ] dati identificativi: cognome e nome, residenza, domicilio, nascita, identificativo online (username, password, customer ID, altro)
Dettagli: .......................…
[ ] situazione familiare, immagini, elementi caratteristici della identità fisica, fisiologica, genetica, psichica, economica, culturale, sociale.
[ ] dati inerenti lo stile di vita
[ ] situazione economica
[ ] situazione finanziaria
[ ] situazione patrimoniale
[ ] situazione fiscale
[ ] dati di connessione: indirizzo IP, login, altro.
[ ] dati di localizzazione: ubicazione, GPS, GSM, altro.</t>
  </si>
  <si>
    <t>[ ] Dati inerenti l’origine razziale o etnica
[ ] opinioni politiche
[ ] convinzioni religiose o filosofiche
[ ] appartenenza sindacale
[ ] salute, vita o orientamento sessuale
[ ] dati genetici e biometrici
[ ] dati relativi a condanne penali
Dettagli: ..........................</t>
  </si>
  <si>
    <t>[ ] Cittadini residenti
[ ] minori di anni 16
[ ] elettori
[ ] contribuenti
[ ] utenti
[ ] partecipanti al procedimento
[ ] dipendenti
[ ] amministratori
[ ] fornitori
[ ] altro</t>
  </si>
  <si>
    <t>[ ] SI
[ ] NO</t>
  </si>
  <si>
    <t>[ ] persone fisiche
[ ] autorita pubbliche
[ ] …………………..</t>
  </si>
  <si>
    <t>Indicare</t>
  </si>
  <si>
    <t>[ ] misure specifiche poste in essere per fronteggiare rischi di distruzione, perdita, modifica, accesso, divulgazione non autorizzata, la cui efficacia va valutata regolarmente
[ ] Sistemi di autenticazione
[ ] sistemi di autorizzazione
[ ] sistemi di protezione (antivirus; firewall; antintrusione; altro) adottati per il trattamento
[ ] Sicurezza anche logistica</t>
  </si>
  <si>
    <t>NO</t>
  </si>
  <si>
    <t>TIPOLOGIA DI MINACCE  E DANNI</t>
  </si>
  <si>
    <t>[ ] SALUTE
[ ]  RELAZIONALI
[ ] PROFESSIONALI
[ ] ECONOMICI                      [ ] REPUTAZIONALI               [ ] PSICOLOGICI</t>
  </si>
  <si>
    <t>indirizzo: VOC. VALLIEZZA, 1 05030 MONTEFRANCO TR</t>
  </si>
  <si>
    <t>n. telefono: 3491483491</t>
  </si>
  <si>
    <t>mail:T.SANTORO@LICEAT.IT</t>
  </si>
  <si>
    <t>PEC: T.SANTORO@PEC.LICEAT.IT</t>
  </si>
  <si>
    <t>ALTISSIMA 4 ALTA 3
MEDIA 2 BASSA 1</t>
  </si>
  <si>
    <t xml:space="preserve">PROBABILITA'
X
GRAVITA'              </t>
  </si>
  <si>
    <t xml:space="preserve">Designati e 
Persone  Autorizzate al trattamento </t>
  </si>
  <si>
    <t xml:space="preserve">Designato Sig. ___
Incaricati:
Sig. 
Sig.ra
[ALT+INVIO per andare a capo]
</t>
  </si>
  <si>
    <t>Gestione pratiche CAS</t>
  </si>
  <si>
    <t>Gestione domande</t>
  </si>
  <si>
    <t>Gestione liquidazioni</t>
  </si>
  <si>
    <t>Settore</t>
  </si>
  <si>
    <t>Base giuridica</t>
  </si>
  <si>
    <t>(*)</t>
  </si>
  <si>
    <t>(***)</t>
  </si>
  <si>
    <t>Categoria di dati</t>
  </si>
  <si>
    <t>(****)</t>
  </si>
  <si>
    <t>AREA / UFFICIO  / SETTORE</t>
  </si>
  <si>
    <t>Finalità sìdel trattamento</t>
  </si>
  <si>
    <t>Ex art. 28 GDPR</t>
  </si>
  <si>
    <t>Indicare termine di cencellazione o criteri</t>
  </si>
  <si>
    <t xml:space="preserve">Cod. univoco </t>
  </si>
  <si>
    <t>AT</t>
  </si>
  <si>
    <t>N. Ordine
AA</t>
  </si>
  <si>
    <t>[1 ] l'interessato ha espresso il consenso al trattamento dei propri dati personali per una o più specifiche finalità (in questo caso il consenso sarà acquisito con separato atto);
[ 2] il trattamento è necessario all'esecuzione di un contratto di cui l'interessato è parte o all'esecuzione di misure precontrattuali adottate su richiesta dello stesso; Dettagli: ..........................
[3 ] il trattamento è necessario per adempiere un obbligo legale al quale è soggetto il titolare del trattamento; Dettagli: ..........................
[4 ] il trattamento è necessario per la salvaguardia degli interessi vitali dell'interessato o di un'altra persona fisica; Dettagli: ..........................
[5 ] il trattamento è necessario per l'esecuzione di un compito di interesse pubblico o connesso all'esercizio di pubblici poteri di cui è investito il titolare del trattamento; Dettagli: ..........................
[6 ] il trattamento è necessario per il perseguimento del legittimo interesse del titolare del trattamento o di terzi, a condizione che non prevalgano gli interessi o i diritti e le libertà fondamentali dell'interessato che richiedono la protezione dei dati personali, in particolare se l'interessato è un minore.</t>
  </si>
  <si>
    <t>SI / NO</t>
  </si>
  <si>
    <t>dati identificativi: cognome e nome, residenza, domicilio, nascita,</t>
  </si>
  <si>
    <t>SI / NO (Indicare)</t>
  </si>
  <si>
    <t>Messa in sicurezza</t>
  </si>
  <si>
    <t>Gestione pratiche</t>
  </si>
  <si>
    <t>Opere pubbliche</t>
  </si>
  <si>
    <t>Ricostruzione privata</t>
  </si>
  <si>
    <t>Parere per la conformità urbanistica</t>
  </si>
  <si>
    <t>Gestione schede Aedes, FAST e beni culturali dei sopralluoghi effettuati</t>
  </si>
  <si>
    <t>Gestione emergenza sisma</t>
  </si>
  <si>
    <t>Acquisto forniture e lavori in economia per allestimento sede comunale provvisoria</t>
  </si>
  <si>
    <t xml:space="preserve">Gestione emergenza sisma </t>
  </si>
  <si>
    <t>Assistenza alla popolazione</t>
  </si>
  <si>
    <t>N. Ordine
AV</t>
  </si>
  <si>
    <t>N. Ordine
AT</t>
  </si>
  <si>
    <t>AV</t>
  </si>
  <si>
    <t xml:space="preserve"> dati identificativi: cognome e nome, residenza, domicilio, nascita, </t>
  </si>
  <si>
    <t>Art. 9</t>
  </si>
  <si>
    <t>N. Ordine
AF</t>
  </si>
  <si>
    <t>AF</t>
  </si>
  <si>
    <t>N. Ordine
USC</t>
  </si>
  <si>
    <t>N. Ordine
TA</t>
  </si>
  <si>
    <t>TA</t>
  </si>
  <si>
    <t>Registro tenuto da: DPO</t>
  </si>
  <si>
    <t>data creazione: DATA DELLA DELIBERA</t>
  </si>
  <si>
    <t>Responsabile protezione dei dati: 
SANTORO Tranquillino</t>
  </si>
  <si>
    <t xml:space="preserve">ENTE TITOLARE DEL TRATTAMENTO: </t>
  </si>
  <si>
    <t>indirizzo:</t>
  </si>
  <si>
    <t>n. telefono:</t>
  </si>
  <si>
    <t xml:space="preserve">PEC : </t>
  </si>
  <si>
    <t>Codice fiscale</t>
  </si>
  <si>
    <t>Partita IVA</t>
  </si>
  <si>
    <r>
      <t xml:space="preserve">SOGGETTI DESIGNATI (art. </t>
    </r>
    <r>
      <rPr>
        <b/>
        <i/>
        <sz val="14"/>
        <color rgb="FF000000"/>
        <rFont val="Calibri"/>
        <family val="2"/>
      </rPr>
      <t>2-quaterdecies</t>
    </r>
    <r>
      <rPr>
        <b/>
        <sz val="14"/>
        <color rgb="FF000000"/>
        <rFont val="Calibri"/>
        <family val="2"/>
      </rPr>
      <t xml:space="preserve"> D.Lgs- 196/2003)</t>
    </r>
  </si>
  <si>
    <t>SI</t>
  </si>
  <si>
    <t>-</t>
  </si>
  <si>
    <t>[1 ] dati identificativi: cognome e nome, residenza, domicilio, nascita, identificativo online (username, password, customer ID, altro)
Dettagli: .......................…
[2 ] situazione familiare, immagini, elementi caratteristici della identità fisica, fisiologica, genetica, psichica, economica, culturale, sociale.
[3 ] dati inerenti lo stile di vita
[4 ] situazione economica
[5 ] situazione finanziaria
[ 6] situazione patrimoniale
[7 ] situazione fiscale
[8 ] dati di connessione: indirizzo IP, login, altro.
[9 ] dati di localizzazione: ubicazione, GPS, GSM, altro.</t>
  </si>
  <si>
    <t>[1 ] dati identificativi: cognome e nome, residenza, domicilio, nascita, identificativo online (username, password, customer ID, altro)</t>
  </si>
  <si>
    <t>Illimitato</t>
  </si>
  <si>
    <t>[1 ] Cittadini residenti
[2 ] minori di anni 16
[3 ] elettori
[4 ] contribuenti
[5 ] utenti
[ 6] partecipanti al procedimento
[7] dipendenti
[8 ] amministratori
[9 ] fornitori
[10 ] altro</t>
  </si>
  <si>
    <t>[ 6] partecipanti al procedimento
[7] dipendenti
[8 ] amministratori
[9 ] fornitori
[10 ] altro</t>
  </si>
  <si>
    <t>[ 6] partecipanti al procedimento
[7] dipendenti
[8 ] amministratori
[10 ] altro</t>
  </si>
  <si>
    <t>Titolare
Amministratori
Autorità pubbliche
Partecipanti al procedimento
Persone autorizzate</t>
  </si>
  <si>
    <t>[1 ] misure specifiche poste in essere per fronteggiare rischi di distruzione, perdita, modifica, accesso, divulgazione non autorizzata, la cui efficacia va valutata regolarmente
[2 ] Sistemi di autenticazione
[3 ] sistemi di autorizzazione
[4 ] sistemi di protezione (antivirus; firewall; antintrusione; altro) adottati per il trattamento
[5 ] Sicurezza anche logistica</t>
  </si>
  <si>
    <t>[1 ] misure specifiche poste in essere per fronteggiare rischi di distruzione, perdita, modifica, accesso, divulgazione non autorizzata, la cui efficacia va valutata regolarmente
[2 ] Sistemi di autenticazione
[4 ] sistemi di protezione (antivirus; firewall; antintrusione; altro) adottati per il trattamento</t>
  </si>
  <si>
    <t xml:space="preserve">DPO
</t>
  </si>
  <si>
    <t>Designati 
Persone  Autorizzate 
DPO</t>
  </si>
  <si>
    <t>[1 ] SALUTE
[2 ]  RELAZIONALI
[3 ] PROFESSIONALI
[4 ] ECONOMICI                      [5 ] REPUTAZIONALI               [ 6] PSICOLOGICI</t>
  </si>
  <si>
    <t xml:space="preserve">[2 ]  RELAZIONALI
[3 ] PROFESSIONALI
[5 ] REPUTAZIONALI </t>
  </si>
  <si>
    <t>ALTISSIMA 4
 ALTA 3
MEDIA 2
 BASSA 1</t>
  </si>
  <si>
    <r>
      <t xml:space="preserve">EVENTUALI MISURE </t>
    </r>
    <r>
      <rPr>
        <b/>
        <i/>
        <sz val="12"/>
        <color theme="5"/>
        <rFont val="Arial"/>
        <family val="2"/>
      </rPr>
      <t>ULTERIORI</t>
    </r>
  </si>
  <si>
    <t>Nessuna</t>
  </si>
  <si>
    <t>NECESSITA
DPIA 
Si / no</t>
  </si>
  <si>
    <t>ESITO</t>
  </si>
  <si>
    <t xml:space="preserve">ultimo aggiornamento: </t>
  </si>
  <si>
    <t xml:space="preserve">n. schede compilate: </t>
  </si>
  <si>
    <t>prossima revisione SETTEMBRE 2019</t>
  </si>
  <si>
    <t xml:space="preserve">Uso locali comunali. Assegnazione temporanea </t>
  </si>
  <si>
    <t>Gestione istanza</t>
  </si>
  <si>
    <t xml:space="preserve"> Concessione utilizzo palestre comunali</t>
  </si>
  <si>
    <t>AREA TECNICA  Settore Lavori Pubblici e CUC, Territorio e ambiente‐ Ufficio ambiente</t>
  </si>
  <si>
    <t>Autorizzazione ordinaria in deroga rumore per spettacoli e manifestazioni</t>
  </si>
  <si>
    <t>Autorizzazione attività di intrattenimento complementare all'attività di somministrazione.</t>
  </si>
  <si>
    <t>Autorizzazione interventi verde privato</t>
  </si>
  <si>
    <t>Autorizzazione ordinaria rumore per cantieri edili e stradali</t>
  </si>
  <si>
    <t>Autorizzazione scarico fumi a parete</t>
  </si>
  <si>
    <t>Autorizzazione scarico fuori fognatura</t>
  </si>
  <si>
    <t>Autorizzazione semplificata rumore per cantieri edili e stradali</t>
  </si>
  <si>
    <t>Autorizzazione semplificata rumore per spettacoli e manifestazioni</t>
  </si>
  <si>
    <t xml:space="preserve"> Comunicazione interventi verde privato</t>
  </si>
  <si>
    <t>Gestione smaltimento rifiuti (servizio, sanzioni, segnalazioni)</t>
  </si>
  <si>
    <t>Notifica interventi verde privato</t>
  </si>
  <si>
    <t>Presa d'atto</t>
  </si>
  <si>
    <t>Intervento/manomissione suolo pubblico</t>
  </si>
  <si>
    <t>Acquisto e noleggio (tramite MEPA)</t>
  </si>
  <si>
    <t>Gestione servizio</t>
  </si>
  <si>
    <t>Gare e Appalti anche tramite Centrali Uniche di Committenza nazionali o locali (documentazione, procedure di gare, esame offerte, esclusioni, graduatoria provvisoria, verifiche, graduatoria definitiva, affidamento, ecc…).</t>
  </si>
  <si>
    <t>Scelta del contraente</t>
  </si>
  <si>
    <t xml:space="preserve">Procedure di alienazione beni </t>
  </si>
  <si>
    <t>Gestione del patrimonio</t>
  </si>
  <si>
    <t>Accettazione polizze fideiussoria/bancaria per opere di urbanizzazione</t>
  </si>
  <si>
    <t>Certificato di destinazione urbanistica (CDU)</t>
  </si>
  <si>
    <t>Richiesta compatibilità urbanistica</t>
  </si>
  <si>
    <t>Segnalazioni per interventi (dissesti stradali, segnaletica, lampioni stradali)</t>
  </si>
  <si>
    <t>Visite mediche personale Ente</t>
  </si>
  <si>
    <t>Autorizzazione AIA (autorizzazione integrata ambientale)</t>
  </si>
  <si>
    <t xml:space="preserve">Autorizzazione AUA (Autorizzazione unica ambientale) </t>
  </si>
  <si>
    <t>Gestione autorizzazione</t>
  </si>
  <si>
    <t>Monetizzazione aree a standard</t>
  </si>
  <si>
    <t>Autorizzazione paesaggistica ordinaria</t>
  </si>
  <si>
    <t>Conformità impianti a regola d’arte</t>
  </si>
  <si>
    <t>Deposito certificazioni</t>
  </si>
  <si>
    <t>Conformità impianto elettrico</t>
  </si>
  <si>
    <t>Sanatoria interventi in assenza di autorizzazione paesaggistica</t>
  </si>
  <si>
    <t>Autorizzazione paesaggistica semplificata</t>
  </si>
  <si>
    <t>Denuncia di intervento edilizio in zona sismica</t>
  </si>
  <si>
    <t xml:space="preserve"> Deposito certificazioni</t>
  </si>
  <si>
    <t xml:space="preserve">Certificato idoneità alloggiativa </t>
  </si>
  <si>
    <t>Comunicazione attività di edilizia libera (opere di manutenzione ordinaria, pannelli solari, pavimentazione spazi esterni, eliminazione barriere architettoniche)</t>
  </si>
  <si>
    <t>Gestione comunicazione</t>
  </si>
  <si>
    <t>Permesso di costruire (SUE)</t>
  </si>
  <si>
    <t>SCIA (segnalazione certificata inizio attività) e SCIA alternativa al permesso di costruire</t>
  </si>
  <si>
    <t xml:space="preserve">   Gestione segnalazione</t>
  </si>
  <si>
    <t>Autorizzazione comunale Interventi in terreni sottoposti a vincolo idrogeologico</t>
  </si>
  <si>
    <t>Richiesta nuovo passo carraio</t>
  </si>
  <si>
    <t xml:space="preserve">Uso locali comunali </t>
  </si>
  <si>
    <t>Richiesta nuovo passo carraio con occupazione suolo pubblico</t>
  </si>
  <si>
    <t xml:space="preserve">autorizzazione stradale nuovi impianti pubblicitari su fabbricati privati </t>
  </si>
  <si>
    <t>Periodico aggiornamento Piano protezione Civile</t>
  </si>
  <si>
    <t>Gestione atti</t>
  </si>
  <si>
    <t>LPU ‐ Lavori pubblica utilità</t>
  </si>
  <si>
    <t xml:space="preserve">Uso locali comunali‐ assegnazione temporanea </t>
  </si>
  <si>
    <t>Assegnazione alloggi di riserva edilizia popolare</t>
  </si>
  <si>
    <t>Assegnazione alloggi edilizia popolare</t>
  </si>
  <si>
    <t>CILA (comunicazione inizio lavori asseverata)</t>
  </si>
  <si>
    <t xml:space="preserve">AREA TECNICA  Ufficio promozione del territorio </t>
  </si>
  <si>
    <t>AREA TECNICA  Ufficio Sport</t>
  </si>
  <si>
    <t xml:space="preserve"> AREA TECNICA   Ufficio ambiente</t>
  </si>
  <si>
    <t>AREA TECNICA   Ufficio ambiente</t>
  </si>
  <si>
    <t>AREA TECNICA   Ufficio ambiente  ‐Servizio Patrimonio e gestione servizi</t>
  </si>
  <si>
    <t xml:space="preserve"> AREA TECNICA   Ufficio Contratti</t>
  </si>
  <si>
    <t xml:space="preserve"> AREA TECNICA   Ufficio Gare</t>
  </si>
  <si>
    <t xml:space="preserve"> AREA TECNICA   Ufficio pratiche urbanistiche</t>
  </si>
  <si>
    <t xml:space="preserve"> AREA TECNICA   Ufficio segreteria </t>
  </si>
  <si>
    <t xml:space="preserve"> AREA TECNICA   Ufficio SUAP</t>
  </si>
  <si>
    <t xml:space="preserve"> AREA TECNICA   Ufficio SUE</t>
  </si>
  <si>
    <t>AREA TECNICA  Ufficio SUAP</t>
  </si>
  <si>
    <t xml:space="preserve">AREA TECNICA  Ufficio SUE </t>
  </si>
  <si>
    <t xml:space="preserve"> AREA TECNICA Sportello unico edilizia (SUE)</t>
  </si>
  <si>
    <t xml:space="preserve"> AREA TECNICA  Sportello unico edilizia (SUE)</t>
  </si>
  <si>
    <t>AREA TECNICA  Territorio e ambiente‐ Sportello unico edilizia (SUE)</t>
  </si>
  <si>
    <t>AREA TECNICA  Territorio e ambiente‐Ufficio edilizia privata</t>
  </si>
  <si>
    <t xml:space="preserve"> AREA TECNICA  Ufficio edilizia privata‐SUE </t>
  </si>
  <si>
    <t xml:space="preserve"> AREA TECNICA Segreteria di Settore</t>
  </si>
  <si>
    <t xml:space="preserve"> AREA TECNICA Ufficio edilizia privata‐SUE </t>
  </si>
  <si>
    <t>AREA TECNICA  Servizio protezione civile</t>
  </si>
  <si>
    <t>AREA TECNICA  Settore Servizi alla persona e alla Comunità</t>
  </si>
  <si>
    <t xml:space="preserve">AREA TECNICA  Settore Servizi alla persona e alla Comunità </t>
  </si>
  <si>
    <t>AREA TECNICA  Settore Servizi alla persona e alla Comunità servizi alla famiglia</t>
  </si>
  <si>
    <t>AREA TECNICA  Settore Territorio e ambiente Sportello unico edilizia (SUE)</t>
  </si>
  <si>
    <t>AREA TECNICA Pratiche sisma</t>
  </si>
  <si>
    <t>AREA AMMINISTRATIVA  Ufficio promozione del territorio</t>
  </si>
  <si>
    <t>Richiesta di patrocinio per eventi proposti da associazioni ed enti sul territorio</t>
  </si>
  <si>
    <t>Statistiche demografiche e e rilevazioni richieste da ISTAT e altri enti.</t>
  </si>
  <si>
    <t>Adempimento di obblighi previsti da leggi, da regolamenti e normativa comunitaria,</t>
  </si>
  <si>
    <t>AREA AMMINISTRATIVA Servizio Demografico</t>
  </si>
  <si>
    <t>Carte di identità elettroniche e analogiche</t>
  </si>
  <si>
    <t>Gestione istanza, RILASCIO CERTIFICATI</t>
  </si>
  <si>
    <t>Convivenze di fatto</t>
  </si>
  <si>
    <t xml:space="preserve"> Pratiche anagrafiche (emigrati, immigrati, cambi di residenza, irreperibili)</t>
  </si>
  <si>
    <t>Registri di stato civile (certificati di nascita, morte, matrimonio, cittadinanza )</t>
  </si>
  <si>
    <t>Gestione servizi elettorali, stato civile, anagrafe, leva, statistica, RILASCIO CERTIFICATI</t>
  </si>
  <si>
    <t>Unioni civili</t>
  </si>
  <si>
    <t>AREA AMMINISTRATIVA Servizio Elettorale</t>
  </si>
  <si>
    <t>elettorato attivo e passivo (tenuta liste elettorali, gestione delle consultazioni elettorali)</t>
  </si>
  <si>
    <t>Tenuta degli albi degli scrutatori e dei presidenti di seggio richieste di referendum, relative consultazioni e verifica della regolarità)</t>
  </si>
  <si>
    <t>Gestione servizi elettorali, stato civile, anagrafe, leva, statistica</t>
  </si>
  <si>
    <t>AREA AMMINISTRATIVA Servizio Leva</t>
  </si>
  <si>
    <t>Attività relativa alla tenuta delle liste di leva e dei registri matricolari</t>
  </si>
  <si>
    <t>AREA AMMINISTRATIVA Servizio Statistica</t>
  </si>
  <si>
    <t>Dati ISTAT e censimenti</t>
  </si>
  <si>
    <t>Finalità statistiche</t>
  </si>
  <si>
    <t>AREA AMMINISTRATIVA Segreteria e controllo interno Ufficio Segreteria del Sindaco</t>
  </si>
  <si>
    <t>AREA AMMINISTRATIVA Segreteria e controllo interno. Ufficio documentazione e protocollo</t>
  </si>
  <si>
    <t>Attività di gestione: dell’archivio (generale e di deposito), del protocollo e dei sistemi documentali dell’ente.</t>
  </si>
  <si>
    <t>AREA AMMINISTRATIVA Segreteria e controllo interno. Ufficio Segreteria del Sindaco</t>
  </si>
  <si>
    <t>Dillo al Sindaco</t>
  </si>
  <si>
    <t>Gestione segnalazioni</t>
  </si>
  <si>
    <t>AREA AMMINISTRATIVA Servizi on-line</t>
  </si>
  <si>
    <t>Servizi ai cittadini, imprese, enti ed altri soggetti erogati attraverso il web o reti sociali. Compresi: diffusione di dati, atti e notizie, rilascio di certificazioni, prenotazione appuntamenti, questionari, newsletter, comunicazioni di dati, atti, documenti, connessioni WI-FI pubbliche ecc.</t>
  </si>
  <si>
    <t>Interventi di interesse pubblico mirati ad offrire servizi a cittadini ed imprese mediante l’utilizzo delle tecnologie telematiche mediante processi di “e-goverment”..</t>
  </si>
  <si>
    <t>AREA AMMINISTRATIVA Servizio informatizzazione Ufficio informatica</t>
  </si>
  <si>
    <t xml:space="preserve">Pagina web dell'ente (creazione no, implementazione, gestione) </t>
  </si>
  <si>
    <t>AREA AMMINISTRATIVA Servizio segreteria e controllo interno. Ufficio comunicazione</t>
  </si>
  <si>
    <t>Comunicati stampa</t>
  </si>
  <si>
    <t>AREA AMMINISTRATIVA Settore Finanziario. Cassa economale</t>
  </si>
  <si>
    <t>Riscossione entrate tramite cassa economale</t>
  </si>
  <si>
    <t>Riscossione entrate</t>
  </si>
  <si>
    <t>AREA AMMINISTRATIVA Settore Servizi alla persona e alla Comunità</t>
  </si>
  <si>
    <t xml:space="preserve">Procedimenti di gara per l'affidamento di servizi sopra e sotto la soglia comunitaria ai sensi del D.lgs. 50/2016 </t>
  </si>
  <si>
    <t>Individuazione contraente</t>
  </si>
  <si>
    <t>Servizi in appalto o concessione (Rapporti con gestore, controlli qualità ed ispezioni, commissioni degli utenti, adeguamento prezzi, rinegoziazioni e quinto d'obbligo, ecc.)</t>
  </si>
  <si>
    <t>Gestione servizi</t>
  </si>
  <si>
    <t xml:space="preserve">Servizi per gli anziani </t>
  </si>
  <si>
    <t>AREA AMMINISTRATIVA Settore Servizi alla persona e alla Comunità assistenza scolastica</t>
  </si>
  <si>
    <t>iscrizione e frequenza ai servizi di assistenza scolastica (pre e post scuola, scuolabus)</t>
  </si>
  <si>
    <t xml:space="preserve">   Gestione servizio</t>
  </si>
  <si>
    <t>AREA AMMINISTRATIVA Settore Servizi alla persona e alla Comunità ‐Servizi alla famiglia</t>
  </si>
  <si>
    <t xml:space="preserve">SGATE (sistema di gestione delle agevolazioni sulle tariffe energetiche) </t>
  </si>
  <si>
    <t>AREA AMMINISTRATIVA Settore Servizi alla persona e alla Comunità Servizi alla famiglia</t>
  </si>
  <si>
    <t xml:space="preserve">Assegno maternità e nuclei numerosi </t>
  </si>
  <si>
    <t>AREA AMMINISTRATIVA Settore Servizi alla Persona e alla Comunità Ufficio Archivio storico</t>
  </si>
  <si>
    <t xml:space="preserve">Consultazione documenti </t>
  </si>
  <si>
    <t>AREA AMMINISTRATIVA Settore Servizi alla Persona e alla Comunità Ufficio assistenza scolastica</t>
  </si>
  <si>
    <t>Aggiornamento dati associazioni di volontariato locali</t>
  </si>
  <si>
    <t>Gestione dati</t>
  </si>
  <si>
    <t>Alternanza scuola lavoro‐stage. Tirocini formativi</t>
  </si>
  <si>
    <t xml:space="preserve">Favorire approcci lavorativi </t>
  </si>
  <si>
    <t>AREA AMMINISTRATIVA Settore Servizi alla Persona e alla Comunità Ufficio Biblioteca</t>
  </si>
  <si>
    <t>Attività ricreative, promozione della cultura</t>
  </si>
  <si>
    <t>AREA AMMINISTRATIVA Settore Servizi alla Persona e alla Comunità Ufficio istruzione</t>
  </si>
  <si>
    <t>Attività per la gestione del servizio mensa della scuola dell'infanzia</t>
  </si>
  <si>
    <t>Diritto allo studio (cedole librarie)</t>
  </si>
  <si>
    <t>Diritto allo studio (voucher scuola)</t>
  </si>
  <si>
    <t>Concessione patrocini oneroso e non per eventi e associazioni sul territorio</t>
  </si>
  <si>
    <t>AREA AMMINISTRATIVA servizi statistici</t>
  </si>
  <si>
    <t>AREA AMMINISTRATIVA Ufficio Turismo, Manifestazioni e Promozione del Territorio</t>
  </si>
  <si>
    <t>AREA VIGILANZA   Ufficio SUAP</t>
  </si>
  <si>
    <t>Comunicazione MOCA (materiali, oggetti a contatto con alimenti)</t>
  </si>
  <si>
    <t>Comunicazione vendita sottocosto</t>
  </si>
  <si>
    <t>SCIA Notifica sanitaria manifestazioni temporanee</t>
  </si>
  <si>
    <t xml:space="preserve"> AREA VIGILANZA  Servizio Patrimonio e gestione servizi</t>
  </si>
  <si>
    <t>Occupazione permanente suolo pubblico</t>
  </si>
  <si>
    <t>Occupazione temporanea suolo pubblico e per pubblici esercenti</t>
  </si>
  <si>
    <t>Permesso transito mezzi pesanti</t>
  </si>
  <si>
    <t>AREA VIGILANZA  Servizio Polizia Municipale</t>
  </si>
  <si>
    <t>Atti di Polizia Giudiziaria</t>
  </si>
  <si>
    <t>Gestione querele, denunzia, esposto</t>
  </si>
  <si>
    <t>Autorizzazione pubblicità fonica</t>
  </si>
  <si>
    <t>Autorizzazioni gare sportive su strada comunali</t>
  </si>
  <si>
    <t>Immatricolazione veicoli a trazione animale</t>
  </si>
  <si>
    <t>Infortunistica stradale</t>
  </si>
  <si>
    <t>Risarcimento danni parti danneggiate e individuazione di responsabili dell'evento</t>
  </si>
  <si>
    <t>Ordinanze pubblica sicurezza sindacali</t>
  </si>
  <si>
    <t xml:space="preserve"> Ordinanze temporanee e permanenti</t>
  </si>
  <si>
    <t>Procedura sanzionatoria e trasmissione punti patente</t>
  </si>
  <si>
    <t>Applicazione sanzione amm.va</t>
  </si>
  <si>
    <t>Rateizzazioni sanzioni</t>
  </si>
  <si>
    <t>Riscossione</t>
  </si>
  <si>
    <t>Ricorsi per violazioni</t>
  </si>
  <si>
    <t>Valutazione giurisdizionale correttezza proc. .amm.vo</t>
  </si>
  <si>
    <t>Rilascio permessi per invalidi</t>
  </si>
  <si>
    <t>AREA VIGILANZA  Servizio Polizia Municipale protezione civile</t>
  </si>
  <si>
    <t>AREA VIGILANZA  Settore Finanziario. Cassa economale</t>
  </si>
  <si>
    <t>Oggetti smarriti</t>
  </si>
  <si>
    <t>Riconsegna al legittimo proprietario dell'oggetto smarrito</t>
  </si>
  <si>
    <t>AREA VIGILANZA  Settore Servizi alla Persona e alla Comunità Ufficio assistenza scolastica</t>
  </si>
  <si>
    <t>Vigilanza obbligo scolastico</t>
  </si>
  <si>
    <t>Rispetto obbligo scolastico</t>
  </si>
  <si>
    <t>AREA VIGILANZA  Ufficio commercio</t>
  </si>
  <si>
    <t>Autorizzazione per il commercio itinerante su aree pubbliche</t>
  </si>
  <si>
    <t>Subentro in attività di commercio itinerante su area pubblica</t>
  </si>
  <si>
    <t xml:space="preserve"> Cambio/aggiunta settore in attività di vendita itinerante su area pubblica</t>
  </si>
  <si>
    <t>AREA VIGILANZA   Ufficio commercio</t>
  </si>
  <si>
    <t xml:space="preserve"> Concessione di posteggio e relativa autorizzazione per la vendita su area pubblica mercatale</t>
  </si>
  <si>
    <t>Subentro in concessione di posteggio e relativa autorizzazione per la vendita su area pubblica mercatale</t>
  </si>
  <si>
    <t>Cambio/aggiunta settore in attività di vendita su posto fisso mercatale</t>
  </si>
  <si>
    <t xml:space="preserve"> Attività di vendita temporanea su area pubblica</t>
  </si>
  <si>
    <t xml:space="preserve"> Gestione istanza</t>
  </si>
  <si>
    <t>Vendita su posteggio del mercato dell'Antiquariato da parte di soggetti in possesso di autorizzazione ambulante</t>
  </si>
  <si>
    <t>Vendita su posteggio del mercato dell'Antiquariato da parte di antiquari, restauratori e soggetti con attività di vendita di prodotti usati in sede fissa</t>
  </si>
  <si>
    <t xml:space="preserve"> Vendita su posteggio del mercato dell'Antiquariato da parte di privati</t>
  </si>
  <si>
    <t xml:space="preserve"> SCIA somministrazione temporanea di alimenti e bevande</t>
  </si>
  <si>
    <t xml:space="preserve"> SCIA inizio attività di vendita da parte dei produttori agricoli</t>
  </si>
  <si>
    <t>SCIA attività di vendita in aree aperte nell’ambito di centri commerciali, medie e grandi strutture di vendita</t>
  </si>
  <si>
    <t xml:space="preserve">   Autorizzazione per spettacoli &lt; 200 persone e &gt; h 24</t>
  </si>
  <si>
    <t xml:space="preserve">   Autorizzazione per spettacoli &lt; 200 persone e &gt; /&lt; h 24</t>
  </si>
  <si>
    <t xml:space="preserve"> SCIA per spettacoli &lt; 200 persone e &lt; h 24</t>
  </si>
  <si>
    <t>Inizio attività di vendita in sede fissa su superfici fino a mq 250 (esercizi di vicinato)</t>
  </si>
  <si>
    <t xml:space="preserve">Subentro in esercizi di vicinato </t>
  </si>
  <si>
    <t xml:space="preserve"> Ampliamento/riduzione superficie in esercizi di vicinato</t>
  </si>
  <si>
    <t xml:space="preserve"> Cambio/aggiunta settore in esercizi di vicinato</t>
  </si>
  <si>
    <t xml:space="preserve"> Trasferimento esercizi di vicinato</t>
  </si>
  <si>
    <t xml:space="preserve"> Cessazione esercizi di vicinato</t>
  </si>
  <si>
    <t xml:space="preserve"> Autorizzazione apertura esercizio pubblico di somministrazione</t>
  </si>
  <si>
    <t xml:space="preserve"> Autorizzazione trasferimento esercizi pubblici</t>
  </si>
  <si>
    <t xml:space="preserve"> Ampliamento esercizi pubblici</t>
  </si>
  <si>
    <t xml:space="preserve"> Subentro esercizi pubblici</t>
  </si>
  <si>
    <t xml:space="preserve"> Cessazione esercizi pubblici</t>
  </si>
  <si>
    <t xml:space="preserve"> Apertura attività di acconciatore e/o estetista</t>
  </si>
  <si>
    <t xml:space="preserve"> Trasferimento attività di acconciatore e/o estetista</t>
  </si>
  <si>
    <t xml:space="preserve"> Cambio direttore tecnico</t>
  </si>
  <si>
    <t xml:space="preserve"> Subentro in attività di acconciatore e/o estetista</t>
  </si>
  <si>
    <t xml:space="preserve"> Cessazione attività acconciatore e/o estetista</t>
  </si>
  <si>
    <t xml:space="preserve"> Vendita al domicilio del consumatore</t>
  </si>
  <si>
    <t xml:space="preserve"> Vendita per corrispondenza, Internet o altri mezzi di comunicazione</t>
  </si>
  <si>
    <t xml:space="preserve"> Vendita mediante distributori automatici</t>
  </si>
  <si>
    <t xml:space="preserve"> Subentro vendita al domicilio del consumatore</t>
  </si>
  <si>
    <t xml:space="preserve"> Subentro vendita per corrispondenza, internet o altri mezzi di comunicazione</t>
  </si>
  <si>
    <t xml:space="preserve"> Subentro vendita mediante distributori automatici</t>
  </si>
  <si>
    <t>Cessazione vendita al domicilio del consumatore</t>
  </si>
  <si>
    <t>Cessazione vendita per corrispondenza, internet o altri mezzi di comunicazione</t>
  </si>
  <si>
    <t>Cessazione vendita mediante distributori automatici</t>
  </si>
  <si>
    <t>Ordinanze contingibili e urgenti sindacali (ordini evacuazione, ordini requisizione o distruzione) distruzione)</t>
  </si>
  <si>
    <t>AREA FINANZIARIA Gestione risorse umane</t>
  </si>
  <si>
    <t>Dati sanitari, infortuni sul lavoro, visite fiscali</t>
  </si>
  <si>
    <t>Gestione del personale</t>
  </si>
  <si>
    <t>Deleghe sindacali</t>
  </si>
  <si>
    <t>Dimissioni, pensionamenti, riscatti, ricongiunzioni, aggiornamenti situazione previdenziale, certificazioni</t>
  </si>
  <si>
    <t>Gestione archivio fascicoli personali</t>
  </si>
  <si>
    <t>Gestione presenze (rilascio badge, presenze/assenze )</t>
  </si>
  <si>
    <t>Trattamento economico del personale (pagamento stipendi, definizione aspetti fiscali, previdenziali e assicurativi, rilascio CU, gestione TFS/ TFR, assistenza fiscale)</t>
  </si>
  <si>
    <t xml:space="preserve"> Gestione del personale</t>
  </si>
  <si>
    <t>AREA FINANZIARIA Settore Affari Generali e Avvocatura‐Gestione risorse umane</t>
  </si>
  <si>
    <t>Prestiti e pignoramenti</t>
  </si>
  <si>
    <t>AREA FINANZIARIA Settore finanziario</t>
  </si>
  <si>
    <t>AREA FINANZIARIA Settore Finanziario ‐ Ufficio tributi</t>
  </si>
  <si>
    <t>Gestione ordinaria tributi</t>
  </si>
  <si>
    <t>AREA FINANZIARIA Settore Finanziario e Programmazione</t>
  </si>
  <si>
    <t>Impegni di spesa, trattamento fatture passive, emissione mandati di pagamento, accertamento entrata, riscossione entrata, emissione fatture attive</t>
  </si>
  <si>
    <t>Gestione incassi e pagamenti</t>
  </si>
  <si>
    <t>AREA FINANZIARIA Settore Finanziario. Ufficio tributi</t>
  </si>
  <si>
    <t xml:space="preserve">Controllo concessionari della riscossione </t>
  </si>
  <si>
    <t>SEGRETARIO COMUNALE Gestione risorse umane</t>
  </si>
  <si>
    <t>Valutazione della performance</t>
  </si>
  <si>
    <t>Procedimenti disciplinari</t>
  </si>
  <si>
    <t xml:space="preserve">SEGRETARIO COMUNALE Servizio segreteria e controllo interno </t>
  </si>
  <si>
    <t>Anagrafe amministratori</t>
  </si>
  <si>
    <t>Attività relative ai contratti, scritture private ed incarichi dati a terzi dal Comune (stipula, controlli, verifiche, garanzie, pagamenti).</t>
  </si>
  <si>
    <t>SEGRETARIO COMUNALE Servizio segreteria e controllo interno Anticorruzione e trasparenza</t>
  </si>
  <si>
    <t>Raccolta, comunicazione o diffusione di documenti, informazioni e dati concernenti l'organizzazione dell'amministrazione comunale, le attività e le sue modalità di realizzazione. ( DL 14/03/2013, n.33) nonché attività di prevenzione della corruzione all’interno dell’ente. Diffusione di dati sui beneficiari dei provvedimenti di concessione sovvenzioni, contributi, sussidi ed ausili finanziari alle imprese e vantaggi economici di qualunque genere a persone ed enti pubblici e privati.</t>
  </si>
  <si>
    <t>SEGRETARIO COMUNALE/ AREA FINANZIARIA Servizio segreteria e controllo interno. Ufficio controllo di gestione</t>
  </si>
  <si>
    <t>Alienazione / acquisizione di partecipazioni</t>
  </si>
  <si>
    <t>SEGRETARIO COMUNALE / AREA FINANZIARIA Servizio segreteria e controllo interno. Ufficio controllo di gestione</t>
  </si>
  <si>
    <t>Rapporto con gli organismi partecipati</t>
  </si>
  <si>
    <t>SEGRETARIO COMUNALE Servizio segreteria e controllo interno. Ufficio controllo odi gestione</t>
  </si>
  <si>
    <t>Nomina componenti nucleo di valutazione</t>
  </si>
  <si>
    <t>GDPR n. 679/2016/UE Responsabile per la protezione dei dati (DPO)</t>
  </si>
  <si>
    <t xml:space="preserve">Attività collegate alle funzioni del Responsabile per la Protezione dei Dati Personali (audit interni, formazione, </t>
  </si>
  <si>
    <t>GDPR Artt. 37-38-39</t>
  </si>
  <si>
    <t>GDPR n. 679/2016/UE Responsabili esterni del trattamento</t>
  </si>
  <si>
    <t xml:space="preserve">Verifiche e audit presso i Responsabili esterni del trattamento dei dati </t>
  </si>
  <si>
    <t>GDPR Art. 28</t>
  </si>
  <si>
    <t>GDPR n. 679/2016/UE Persone autorizzate</t>
  </si>
  <si>
    <t xml:space="preserve">Verifiche e audit presso persone autorizzate dall’Ente. </t>
  </si>
  <si>
    <t>GDPR Art. 29</t>
  </si>
  <si>
    <t>AREA AMMINISTRATIVA  / SEGRETARIO COMUNALE ALBO PRETORIO</t>
  </si>
  <si>
    <t>Albo pretorio – Storico Atti - Pubblicazioni di Matrimonio. Diffusione di atti e documenti dell'ente e di documenti a seguito istanze di terzi.</t>
  </si>
  <si>
    <t>Adempimento di obblighi previsti da leggi, regolamenti e normativa comunitaria, ovvero in esecuzione di disposizioni impartite da autorità a ciò legittimate o esecuzione di compiti nell’interesse pubblico per la pubblicazione legale mediante diffusione di atti e documenti anche a seguito istanza di terzi.</t>
  </si>
  <si>
    <t>AREA AMMINISTRATIVA/ SEGRETARIO COMUNALE/ AREA TECNICA/ AREA VIGILANZA/ AREA FINANZIARIA DIRITTO DI ACCESSO</t>
  </si>
  <si>
    <t xml:space="preserve">Accesso agli atti - Accesso Civico.  URP: fornisce modulistica, aiuta utente nella compilazione e smista istanze. Risposta ogni ufficio di competenza. </t>
  </si>
  <si>
    <t>AREA AMMINISTRATIVA/ AREA TECNICA  Servizi cimiteriali</t>
  </si>
  <si>
    <t>Gestione cimiteri,  concessioni, contributi, liquidazioni, retrocessioni, trasporti funebri,ed attività correlate</t>
  </si>
  <si>
    <t>AREA AMMINISTRATIVA / AREA TECNICA  Pratiche sisma</t>
  </si>
  <si>
    <t>AREA FINANZIARIA/ SEGRETARIO COMUNALE  Gestione risorse umane</t>
  </si>
  <si>
    <t>Concorsi e mobilità</t>
  </si>
  <si>
    <t xml:space="preserve">Inquadramenti, modifiche contrattuali, trasferimenti interni, cambio mansioni, </t>
  </si>
  <si>
    <t>AREA FINANZIARIA / SEGRETARIO COMUNALE  Gestione risorse umane</t>
  </si>
  <si>
    <t>Aspettative, congedi, permessi</t>
  </si>
  <si>
    <t>Legge 104/1992</t>
  </si>
  <si>
    <t>AREA TECNICA/ AREA AMMINISTRATIVA  Pratiche sisma</t>
  </si>
  <si>
    <t>AREA AMMINISTRATIVA/ AREA FINANZIARIA/ AREA VIGILANZA / AREA TECNICA / SEGRETARIO COMUNALE   RISCONTRI AUTOCERTIFICAZIONI</t>
  </si>
  <si>
    <t>Attività mirate ad agevolare il riscontro delle autocertificazioni (D.P.R. 445/2000) e ricerca di notizie anche attraverso il portale per La Semplificazione Amm.va da parte di soggetti pubblici aderenti ad apposito protocollo di intesa.</t>
  </si>
  <si>
    <t>Adempimento di obblighi previsti da leggi, regolamenti e normativa comunitaria, ovvero in esecuzione di disposizioni impartite da autorità a ciò legittimate e da organi di vigilanza e controllo relativi alla verifica di autocertificazioni prodotte da cittadini.</t>
  </si>
  <si>
    <t>AREA AMMINISTRATIVA/ AREA FINANZIARIA/ AREA VIGILANZA / AREA TECNICA / SEGRETARIO COMUNALE  OUTSOURCING</t>
  </si>
  <si>
    <t>Esternalizzazione anche parziale di servizi e/o funzioni istituzionali.</t>
  </si>
  <si>
    <t>AREA AMMINISTRATIVA/ AREA FINANZIARIA/ AREA VIGILANZA / AREA TECNICA / SEGRETARIO COMUNALE  Rendicontazione spese sisma</t>
  </si>
  <si>
    <t>AREA AMMINISTRATIVA/ AREA FINANZIARIA/ AREA VIGILANZA / AREA TECNICA / SEGRETARIO COMUNALE  Settore Finanziario Ufficio gestione spese</t>
  </si>
  <si>
    <t>Certificazione dei crediti</t>
  </si>
  <si>
    <t>Certificazione per pagamento</t>
  </si>
  <si>
    <t>[5] Pubblico interesse/pubblici poteri obbligo legale</t>
  </si>
  <si>
    <t>Aggiornamento sito web</t>
  </si>
  <si>
    <t>dati personali di identificazione. Dati identificazione elettronica</t>
  </si>
  <si>
    <t>Termine illimitato secondo disposizioni di legge</t>
  </si>
  <si>
    <t>Sì</t>
  </si>
  <si>
    <t xml:space="preserve">Cittadini </t>
  </si>
  <si>
    <t>Cittadini / utenti</t>
  </si>
  <si>
    <t>ASL, ISTAT, Autorità giudiziarie, imprese funebri, Notai Carabinieri, Polizia Locale. ASL, Procura, Questura, INPS enti pubblici</t>
  </si>
  <si>
    <t>ISTAT</t>
  </si>
  <si>
    <t>Prefetture, Autorità giudiziarie,Comuni</t>
  </si>
  <si>
    <t>Corte d'Appello</t>
  </si>
  <si>
    <t>Autorità militari</t>
  </si>
  <si>
    <t>Portale INA SAIA Carabinieri, Polizia Locale. ASL, Procura, Questura, INPS enti pubblici</t>
  </si>
  <si>
    <t>testate giornalistiche locali e non, uffici interni dell'ente, sito istituzionale, cittadini</t>
  </si>
  <si>
    <t>SGATE</t>
  </si>
  <si>
    <t>INPS</t>
  </si>
  <si>
    <t>Uffici dell'Ente</t>
  </si>
  <si>
    <t>Istituti scolastici</t>
  </si>
  <si>
    <t>Altri enti pubblici e  scuole, fornitori di libri</t>
  </si>
  <si>
    <t xml:space="preserve">Istituti scolastici, ASL, gestori servizi </t>
  </si>
  <si>
    <t>ANAC, Prefettura</t>
  </si>
  <si>
    <t>Asl, gestori servizi , amministratori/tutore di sostegno, medico di base</t>
  </si>
  <si>
    <t>Gestiri del servizio, istituti scolastici, ASL</t>
  </si>
  <si>
    <t>istituti scolastici</t>
  </si>
  <si>
    <t xml:space="preserve"> Sistemi di autenticazione; Sicurezza anche logistica</t>
  </si>
  <si>
    <t>No</t>
  </si>
  <si>
    <t>Polizia locale, attività economiche, ARPA</t>
  </si>
  <si>
    <t>Polizia locale; attività economiche</t>
  </si>
  <si>
    <t>polizia locale, attività economiche, ARPA</t>
  </si>
  <si>
    <t>polizia locale</t>
  </si>
  <si>
    <t xml:space="preserve">    COMUNE DI NORCIA</t>
  </si>
  <si>
    <t>via Alberto Novelli 1 – 06046 Norcia (PG) </t>
  </si>
  <si>
    <t>0743 828711</t>
  </si>
  <si>
    <t>comune.norcia@postacert.umbria.it</t>
  </si>
  <si>
    <t xml:space="preserve"> 84002650541  </t>
  </si>
  <si>
    <t>00453230542</t>
  </si>
  <si>
    <r>
      <t xml:space="preserve">Settore/Servizio/Ufficio:
</t>
    </r>
    <r>
      <rPr>
        <sz val="16"/>
        <color rgb="FF000000"/>
        <rFont val="Calibri"/>
        <family val="2"/>
      </rPr>
      <t>AREA LAVORI PUBBLICI AMBIENTE E SVILUPPO ECONOMICO (AT)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>Dott. ANGELETTI LIVIO</t>
    </r>
    <r>
      <rPr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</si>
  <si>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sz val="16"/>
        <color rgb="FF000000"/>
        <rFont val="Calibri"/>
        <family val="2"/>
      </rPr>
      <t>AFFARI GENERALI, SERVIZI SOCIALI E CULTURA (AG)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>Dott.ssa Camelia Daniela</t>
    </r>
    <r>
      <rPr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</si>
  <si>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sz val="16"/>
        <color rgb="FF000000"/>
        <rFont val="Calibri"/>
        <family val="2"/>
      </rPr>
      <t>AREA VIGILANZA (AV) 
Polizia Locale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 xml:space="preserve">SIG. MARIO BIANCHI
</t>
    </r>
    <r>
      <rPr>
        <sz val="9"/>
        <color rgb="FF000000"/>
        <rFont val="Calibri"/>
        <family val="2"/>
      </rPr>
      <t>___________________@comune.norcia.pg.it</t>
    </r>
  </si>
  <si>
    <r>
      <t xml:space="preserve">Settore/Servizio/Ufficio:
</t>
    </r>
    <r>
      <rPr>
        <sz val="16"/>
        <color rgb="FF000000"/>
        <rFont val="Calibri"/>
        <family val="2"/>
      </rPr>
      <t>AREA EDILIZIA PRIVATA E RICOSTRUZIONE, URBANISTICA (AR)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>Dott. ROTONDI MAURIZIO</t>
    </r>
    <r>
      <rPr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</si>
  <si>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sz val="16"/>
        <color rgb="FF000000"/>
        <rFont val="Calibri"/>
        <family val="2"/>
      </rPr>
      <t>AREA SERVIZI DEMOGRAFICI, TURISMO, SPORT E COMMERCIO (AD)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 xml:space="preserve">Dott. BUCCHI ANGELO
</t>
    </r>
    <r>
      <rPr>
        <sz val="9"/>
        <color rgb="FF000000"/>
        <rFont val="Calibri"/>
        <family val="2"/>
      </rPr>
      <t>___________________@comune.norcia.pg.it</t>
    </r>
  </si>
  <si>
    <r>
      <t xml:space="preserve">Settore/Servizio/Ufficio:
</t>
    </r>
    <r>
      <rPr>
        <sz val="16"/>
        <color rgb="FF000000"/>
        <rFont val="Calibri"/>
        <family val="2"/>
      </rPr>
      <t>AREA ECONOMICO – FINANZIARIA (AF)</t>
    </r>
    <r>
      <rPr>
        <sz val="9"/>
        <color rgb="FF000000"/>
        <rFont val="Calibri"/>
        <family val="2"/>
      </rPr>
      <t xml:space="preserve">
Responsabile di Area: 
</t>
    </r>
    <r>
      <rPr>
        <sz val="14"/>
        <color rgb="FF000000"/>
        <rFont val="Calibri"/>
        <family val="2"/>
      </rPr>
      <t xml:space="preserve">Dott.ssa MARUCCI LORETTA
</t>
    </r>
    <r>
      <rPr>
        <sz val="9"/>
        <color rgb="FF000000"/>
        <rFont val="Calibri"/>
        <family val="2"/>
      </rPr>
      <t>___________________@comune.norcia.pg.it</t>
    </r>
  </si>
  <si>
    <t>AG</t>
  </si>
  <si>
    <r>
      <t xml:space="preserve">Settore/Servizio/Ufficio:
</t>
    </r>
    <r>
      <rPr>
        <b/>
        <sz val="14"/>
        <color rgb="FF000000"/>
        <rFont val="Calibri"/>
        <family val="2"/>
      </rPr>
      <t>AFFARI GENERALI, SERVIZI SOCIALI E CULTURA (AG)</t>
    </r>
    <r>
      <rPr>
        <b/>
        <sz val="9"/>
        <color rgb="FF000000"/>
        <rFont val="Calibri"/>
        <family val="2"/>
      </rPr>
      <t xml:space="preserve">
Responsabile di Area: 
</t>
    </r>
    <r>
      <rPr>
        <b/>
        <sz val="14"/>
        <color rgb="FF000000"/>
        <rFont val="Calibri"/>
        <family val="2"/>
      </rPr>
      <t>Dott.ssa Camelia Daniela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</si>
  <si>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4"/>
        <color rgb="FF000000"/>
        <rFont val="Calibri"/>
        <family val="2"/>
      </rPr>
      <t>AREA LAVORI PUBBLICI AMBIENTE E SVILUPPO ECONOMICO (AT)</t>
    </r>
    <r>
      <rPr>
        <b/>
        <sz val="9"/>
        <color rgb="FF000000"/>
        <rFont val="Calibri"/>
        <family val="2"/>
      </rPr>
      <t xml:space="preserve">
Responsabile di Area: 
</t>
    </r>
    <r>
      <rPr>
        <b/>
        <sz val="14"/>
        <color rgb="FF000000"/>
        <rFont val="Calibri"/>
        <family val="2"/>
      </rPr>
      <t>Dott. ANGELETTI LIVIO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</si>
  <si>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4"/>
        <color rgb="FF000000"/>
        <rFont val="Calibri"/>
        <family val="2"/>
      </rPr>
      <t>AREA EDILIZIA PRIVATA E RICOSTRUZIONE, URBANISTICA (AR)</t>
    </r>
    <r>
      <rPr>
        <b/>
        <sz val="9"/>
        <color rgb="FF000000"/>
        <rFont val="Calibri"/>
        <family val="2"/>
      </rPr>
      <t xml:space="preserve">
Responsabile di Area: 
</t>
    </r>
    <r>
      <rPr>
        <b/>
        <sz val="14"/>
        <color rgb="FF000000"/>
        <rFont val="Calibri"/>
        <family val="2"/>
      </rPr>
      <t>Dott. ROTONDI MAURIZIO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</si>
  <si>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4"/>
        <color rgb="FF000000"/>
        <rFont val="Calibri"/>
        <family val="2"/>
      </rPr>
      <t xml:space="preserve">AREA VIGILANZA (AV) </t>
    </r>
    <r>
      <rPr>
        <b/>
        <sz val="9"/>
        <color rgb="FF000000"/>
        <rFont val="Calibri"/>
        <family val="2"/>
      </rPr>
      <t xml:space="preserve">
Polizia Locale
Responsabile di Area: 
</t>
    </r>
    <r>
      <rPr>
        <b/>
        <sz val="14"/>
        <color rgb="FF000000"/>
        <rFont val="Calibri"/>
        <family val="2"/>
      </rPr>
      <t>SIG. MARIO BIANCHI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</si>
  <si>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4"/>
        <color rgb="FF000000"/>
        <rFont val="Calibri"/>
        <family val="2"/>
      </rPr>
      <t>AREA ECONOMICO – FINANZIARIA (AF)</t>
    </r>
    <r>
      <rPr>
        <b/>
        <sz val="9"/>
        <color rgb="FF000000"/>
        <rFont val="Calibri"/>
        <family val="2"/>
      </rPr>
      <t xml:space="preserve">
Responsabile di Area: 
</t>
    </r>
    <r>
      <rPr>
        <b/>
        <sz val="14"/>
        <color rgb="FF000000"/>
        <rFont val="Calibri"/>
        <family val="2"/>
      </rPr>
      <t>Dott.ssa MARUCCI LORETTA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</si>
  <si>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4"/>
        <color rgb="FF000000"/>
        <rFont val="Calibri"/>
        <family val="2"/>
      </rPr>
      <t>AREA SERVIZI DEMOGRAFICI, TURISMO, SPORT E COMMERCIO (AD)</t>
    </r>
    <r>
      <rPr>
        <b/>
        <sz val="9"/>
        <color rgb="FF000000"/>
        <rFont val="Calibri"/>
        <family val="2"/>
      </rPr>
      <t xml:space="preserve">
Responsabile di Area: 
</t>
    </r>
    <r>
      <rPr>
        <b/>
        <sz val="14"/>
        <color rgb="FF000000"/>
        <rFont val="Calibri"/>
        <family val="2"/>
      </rPr>
      <t>Dott. BUCCHI ANGELO</t>
    </r>
    <r>
      <rPr>
        <b/>
        <sz val="9"/>
        <color rgb="FF000000"/>
        <rFont val="Calibri"/>
        <family val="2"/>
      </rPr>
      <t xml:space="preserve">
___________________@comune.norcia.pg.it</t>
    </r>
  </si>
  <si>
    <r>
      <t xml:space="preserve">Settore/Servizio/Ufficio:
</t>
    </r>
    <r>
      <rPr>
        <b/>
        <sz val="16"/>
        <color rgb="FF000000"/>
        <rFont val="Calibri"/>
        <family val="2"/>
      </rPr>
      <t>ALTRI TRATTAMENTI (TA)</t>
    </r>
    <r>
      <rPr>
        <b/>
        <sz val="9"/>
        <color rgb="FF000000"/>
        <rFont val="Calibri"/>
        <family val="2"/>
      </rPr>
      <t xml:space="preserve">
</t>
    </r>
  </si>
  <si>
    <t>AR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</si>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</sst>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Mangal"/>
      <family val="1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8"/>
      <color rgb="FF000000"/>
      <name val="Arial"/>
      <family val="2"/>
      <charset val="1"/>
    </font>
    <font>
      <u/>
      <sz val="11"/>
      <color theme="10"/>
      <name val="Arial"/>
      <family val="2"/>
      <charset val="1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u/>
      <sz val="8"/>
      <color theme="10"/>
      <name val="Arial"/>
      <family val="2"/>
      <charset val="1"/>
    </font>
    <font>
      <sz val="11"/>
      <color theme="0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u/>
      <sz val="7"/>
      <color theme="10"/>
      <name val="Arial"/>
      <family val="2"/>
      <charset val="1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9"/>
      <color theme="0"/>
      <name val="Calibri"/>
      <family val="2"/>
    </font>
    <font>
      <b/>
      <sz val="14"/>
      <color rgb="FF000000"/>
      <name val="Calibri"/>
      <family val="2"/>
    </font>
    <font>
      <sz val="10"/>
      <color theme="3" tint="-0.249977111117893"/>
      <name val="Arial"/>
      <family val="2"/>
      <charset val="1"/>
    </font>
    <font>
      <b/>
      <sz val="14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20"/>
      <color theme="3" tint="0.79998168889431442"/>
      <name val="Arial"/>
      <family val="2"/>
      <charset val="1"/>
    </font>
    <font>
      <sz val="14"/>
      <color theme="3" tint="-0.249977111117893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8"/>
      <color rgb="FFFFFFFF"/>
      <name val="Arial"/>
      <family val="2"/>
    </font>
    <font>
      <u/>
      <sz val="8"/>
      <color rgb="FF0000FF"/>
      <name val="Arial"/>
      <family val="2"/>
    </font>
    <font>
      <b/>
      <i/>
      <sz val="12"/>
      <color theme="5"/>
      <name val="Arial"/>
      <family val="2"/>
    </font>
    <font>
      <b/>
      <sz val="3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DEEAF6"/>
        <bgColor indexed="64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66FFFF"/>
      </patternFill>
    </fill>
    <fill>
      <patternFill patternType="solid">
        <fgColor theme="8" tint="0.59999389629810485"/>
        <bgColor rgb="FF33FF99"/>
      </patternFill>
    </fill>
    <fill>
      <patternFill patternType="solid">
        <fgColor theme="8" tint="0.59999389629810485"/>
        <bgColor rgb="FF99CC99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8" tint="0.59999389629810485"/>
        <bgColor rgb="FFCC99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99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rgb="FF31869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A3A3A3"/>
      </top>
      <bottom style="medium">
        <color rgb="FFA3A3A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0" fontId="7" fillId="3" borderId="7" xfId="0" applyFont="1" applyFill="1" applyBorder="1" applyAlignment="1">
      <alignment vertical="center" wrapText="1"/>
    </xf>
    <xf numFmtId="0" fontId="8" fillId="0" borderId="0" xfId="0" applyFont="1"/>
    <xf numFmtId="0" fontId="5" fillId="3" borderId="7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11" borderId="0" xfId="0" applyFont="1" applyFill="1"/>
    <xf numFmtId="0" fontId="11" fillId="5" borderId="1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1" fillId="12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11" borderId="0" xfId="0" applyFont="1" applyFill="1" applyAlignment="1">
      <alignment horizontal="center"/>
    </xf>
    <xf numFmtId="0" fontId="0" fillId="13" borderId="0" xfId="0" applyFill="1"/>
    <xf numFmtId="0" fontId="6" fillId="13" borderId="0" xfId="0" applyFont="1" applyFill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11" borderId="0" xfId="0" applyFont="1" applyFill="1" applyAlignment="1">
      <alignment horizontal="center"/>
    </xf>
    <xf numFmtId="0" fontId="9" fillId="5" borderId="1" xfId="2" applyFill="1" applyBorder="1" applyAlignment="1">
      <alignment horizontal="center" vertical="top" wrapText="1"/>
    </xf>
    <xf numFmtId="0" fontId="9" fillId="6" borderId="1" xfId="2" applyFill="1" applyBorder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5" fillId="2" borderId="1" xfId="2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9" fillId="12" borderId="1" xfId="2" applyFill="1" applyBorder="1" applyAlignment="1">
      <alignment horizontal="center" vertical="top" wrapText="1"/>
    </xf>
    <xf numFmtId="0" fontId="9" fillId="11" borderId="1" xfId="2" applyFill="1" applyBorder="1" applyAlignment="1">
      <alignment horizontal="center" vertical="top" wrapText="1"/>
    </xf>
    <xf numFmtId="0" fontId="9" fillId="10" borderId="1" xfId="2" applyFill="1" applyBorder="1" applyAlignment="1">
      <alignment horizontal="center" vertical="top" wrapText="1"/>
    </xf>
    <xf numFmtId="0" fontId="9" fillId="9" borderId="1" xfId="2" applyFill="1" applyBorder="1" applyAlignment="1">
      <alignment horizontal="center" vertical="top" wrapText="1"/>
    </xf>
    <xf numFmtId="0" fontId="9" fillId="8" borderId="1" xfId="2" applyFill="1" applyBorder="1" applyAlignment="1">
      <alignment horizontal="center" vertical="top" wrapText="1"/>
    </xf>
    <xf numFmtId="0" fontId="9" fillId="7" borderId="1" xfId="2" applyFill="1" applyBorder="1" applyAlignment="1">
      <alignment horizontal="center" vertical="top" wrapText="1"/>
    </xf>
    <xf numFmtId="0" fontId="16" fillId="13" borderId="0" xfId="0" applyFont="1" applyFill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49" fontId="17" fillId="14" borderId="11" xfId="0" applyNumberFormat="1" applyFont="1" applyFill="1" applyBorder="1" applyAlignment="1">
      <alignment horizontal="center" vertical="center" wrapText="1"/>
    </xf>
    <xf numFmtId="0" fontId="0" fillId="13" borderId="1" xfId="0" applyFill="1" applyBorder="1"/>
    <xf numFmtId="0" fontId="10" fillId="13" borderId="1" xfId="0" applyFont="1" applyFill="1" applyBorder="1"/>
    <xf numFmtId="0" fontId="4" fillId="13" borderId="1" xfId="0" applyFont="1" applyFill="1" applyBorder="1" applyAlignment="1">
      <alignment vertical="top"/>
    </xf>
    <xf numFmtId="0" fontId="7" fillId="3" borderId="4" xfId="0" applyFont="1" applyFill="1" applyBorder="1" applyAlignment="1">
      <alignment vertical="top" wrapText="1"/>
    </xf>
    <xf numFmtId="0" fontId="21" fillId="0" borderId="0" xfId="2" applyFont="1" applyAlignment="1">
      <alignment horizontal="center" vertical="top" wrapText="1"/>
    </xf>
    <xf numFmtId="0" fontId="17" fillId="13" borderId="1" xfId="0" applyFont="1" applyFill="1" applyBorder="1"/>
    <xf numFmtId="0" fontId="16" fillId="13" borderId="0" xfId="0" applyFont="1" applyFill="1"/>
    <xf numFmtId="0" fontId="13" fillId="13" borderId="1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horizontal="center" vertical="top" wrapText="1"/>
    </xf>
    <xf numFmtId="0" fontId="22" fillId="2" borderId="1" xfId="2" applyFont="1" applyFill="1" applyBorder="1" applyAlignment="1">
      <alignment horizontal="left" vertical="top" wrapText="1"/>
    </xf>
    <xf numFmtId="0" fontId="15" fillId="0" borderId="0" xfId="2" applyFont="1" applyAlignment="1">
      <alignment vertical="top"/>
    </xf>
    <xf numFmtId="0" fontId="7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0" fillId="15" borderId="0" xfId="0" applyFill="1"/>
    <xf numFmtId="0" fontId="6" fillId="15" borderId="1" xfId="0" applyFont="1" applyFill="1" applyBorder="1" applyAlignment="1">
      <alignment horizontal="center" vertical="center" wrapText="1"/>
    </xf>
    <xf numFmtId="49" fontId="8" fillId="17" borderId="1" xfId="0" applyNumberFormat="1" applyFont="1" applyFill="1" applyBorder="1" applyAlignment="1">
      <alignment vertical="top" wrapText="1"/>
    </xf>
    <xf numFmtId="49" fontId="30" fillId="17" borderId="1" xfId="0" applyNumberFormat="1" applyFont="1" applyFill="1" applyBorder="1" applyAlignment="1">
      <alignment horizontal="center" vertical="center" wrapText="1"/>
    </xf>
    <xf numFmtId="49" fontId="30" fillId="17" borderId="0" xfId="0" applyNumberFormat="1" applyFont="1" applyFill="1" applyAlignment="1">
      <alignment horizontal="center" vertical="center" wrapText="1"/>
    </xf>
    <xf numFmtId="49" fontId="8" fillId="17" borderId="0" xfId="0" applyNumberFormat="1" applyFont="1" applyFill="1" applyAlignment="1">
      <alignment vertical="top" wrapText="1"/>
    </xf>
    <xf numFmtId="0" fontId="13" fillId="20" borderId="1" xfId="0" applyFont="1" applyFill="1" applyBorder="1" applyAlignment="1">
      <alignment vertical="top"/>
    </xf>
    <xf numFmtId="0" fontId="34" fillId="20" borderId="0" xfId="0" applyFont="1" applyFill="1" applyAlignment="1">
      <alignment horizontal="center" vertical="center"/>
    </xf>
    <xf numFmtId="0" fontId="35" fillId="0" borderId="0" xfId="0" applyFont="1" applyAlignment="1">
      <alignment vertical="top" wrapText="1"/>
    </xf>
    <xf numFmtId="0" fontId="9" fillId="0" borderId="0" xfId="2" applyAlignment="1">
      <alignment horizontal="center" vertical="top" wrapText="1"/>
    </xf>
    <xf numFmtId="0" fontId="9" fillId="0" borderId="0" xfId="2" applyAlignment="1">
      <alignment vertical="top"/>
    </xf>
    <xf numFmtId="0" fontId="35" fillId="2" borderId="1" xfId="0" applyFont="1" applyFill="1" applyBorder="1" applyAlignment="1">
      <alignment horizontal="left" vertical="top" wrapText="1"/>
    </xf>
    <xf numFmtId="0" fontId="9" fillId="2" borderId="11" xfId="2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 wrapText="1"/>
    </xf>
    <xf numFmtId="49" fontId="8" fillId="17" borderId="2" xfId="0" applyNumberFormat="1" applyFont="1" applyFill="1" applyBorder="1" applyAlignment="1">
      <alignment vertical="top" wrapText="1"/>
    </xf>
    <xf numFmtId="0" fontId="25" fillId="15" borderId="20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9" fillId="0" borderId="1" xfId="2" applyBorder="1" applyAlignment="1">
      <alignment horizontal="center"/>
    </xf>
    <xf numFmtId="0" fontId="0" fillId="15" borderId="1" xfId="0" applyFill="1" applyBorder="1"/>
    <xf numFmtId="0" fontId="8" fillId="15" borderId="1" xfId="0" applyFont="1" applyFill="1" applyBorder="1"/>
    <xf numFmtId="0" fontId="7" fillId="0" borderId="2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21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7" fillId="2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5" fillId="15" borderId="18" xfId="0" applyFont="1" applyFill="1" applyBorder="1" applyAlignment="1">
      <alignment horizontal="center" vertical="center" wrapText="1"/>
    </xf>
    <xf numFmtId="0" fontId="25" fillId="15" borderId="19" xfId="0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left" vertical="center" wrapText="1"/>
    </xf>
    <xf numFmtId="0" fontId="26" fillId="19" borderId="1" xfId="0" applyFont="1" applyFill="1" applyBorder="1" applyAlignment="1">
      <alignment horizontal="left" vertical="top" wrapText="1"/>
    </xf>
    <xf numFmtId="0" fontId="1" fillId="18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 vertical="top" wrapText="1"/>
    </xf>
    <xf numFmtId="49" fontId="27" fillId="18" borderId="3" xfId="0" applyNumberFormat="1" applyFont="1" applyFill="1" applyBorder="1" applyAlignment="1">
      <alignment horizontal="center" vertical="top" wrapText="1"/>
    </xf>
    <xf numFmtId="49" fontId="27" fillId="18" borderId="17" xfId="0" applyNumberFormat="1" applyFont="1" applyFill="1" applyBorder="1" applyAlignment="1">
      <alignment horizontal="center" vertical="top" wrapText="1"/>
    </xf>
    <xf numFmtId="49" fontId="27" fillId="18" borderId="11" xfId="0" applyNumberFormat="1" applyFont="1" applyFill="1" applyBorder="1" applyAlignment="1">
      <alignment horizontal="center" vertical="top" wrapText="1"/>
    </xf>
    <xf numFmtId="49" fontId="30" fillId="18" borderId="1" xfId="0" applyNumberFormat="1" applyFont="1" applyFill="1" applyBorder="1" applyAlignment="1">
      <alignment horizontal="center" vertical="center" wrapText="1"/>
    </xf>
    <xf numFmtId="49" fontId="29" fillId="16" borderId="3" xfId="0" applyNumberFormat="1" applyFont="1" applyFill="1" applyBorder="1" applyAlignment="1">
      <alignment horizontal="center" vertical="top" wrapText="1" shrinkToFit="1"/>
    </xf>
    <xf numFmtId="49" fontId="29" fillId="16" borderId="17" xfId="0" applyNumberFormat="1" applyFont="1" applyFill="1" applyBorder="1" applyAlignment="1">
      <alignment horizontal="center" vertical="top" wrapText="1" shrinkToFit="1"/>
    </xf>
    <xf numFmtId="49" fontId="29" fillId="16" borderId="18" xfId="0" applyNumberFormat="1" applyFont="1" applyFill="1" applyBorder="1" applyAlignment="1">
      <alignment horizontal="center" vertical="top" wrapText="1" shrinkToFit="1"/>
    </xf>
    <xf numFmtId="49" fontId="29" fillId="16" borderId="11" xfId="0" applyNumberFormat="1" applyFont="1" applyFill="1" applyBorder="1" applyAlignment="1">
      <alignment horizontal="center" vertical="top" wrapText="1" shrinkToFit="1"/>
    </xf>
    <xf numFmtId="0" fontId="10" fillId="5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49" fontId="18" fillId="14" borderId="3" xfId="0" applyNumberFormat="1" applyFont="1" applyFill="1" applyBorder="1" applyAlignment="1">
      <alignment horizontal="center" vertical="center" wrapText="1"/>
    </xf>
    <xf numFmtId="49" fontId="18" fillId="14" borderId="11" xfId="0" applyNumberFormat="1" applyFont="1" applyFill="1" applyBorder="1" applyAlignment="1">
      <alignment horizontal="center" vertical="center" wrapText="1"/>
    </xf>
    <xf numFmtId="49" fontId="19" fillId="14" borderId="3" xfId="0" applyNumberFormat="1" applyFont="1" applyFill="1" applyBorder="1" applyAlignment="1">
      <alignment horizontal="center" vertical="center" wrapText="1"/>
    </xf>
    <xf numFmtId="49" fontId="19" fillId="14" borderId="1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top" wrapText="1"/>
    </xf>
    <xf numFmtId="0" fontId="0" fillId="15" borderId="12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6" fillId="11" borderId="8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24" fillId="13" borderId="16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vertical="center" wrapText="1"/>
    </xf>
  </cellXfs>
  <cellStyles count="3">
    <cellStyle name="Collegamento ipertestuale" xfId="2" builtinId="8"/>
    <cellStyle name="Normale" xfId="0" builtinId="0"/>
    <cellStyle name="Testo descrittivo" xfId="1" builtinId="53" customBuiltin="1"/>
  </cellStyles>
  <dxfs count="8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66FFFF"/>
      <rgbColor rgb="FF800000"/>
      <rgbColor rgb="FF006600"/>
      <rgbColor rgb="FF000080"/>
      <rgbColor rgb="FF669900"/>
      <rgbColor rgb="FF800080"/>
      <rgbColor rgb="FF009999"/>
      <rgbColor rgb="FFB2B2B2"/>
      <rgbColor rgb="FF808080"/>
      <rgbColor rgb="FF9999FF"/>
      <rgbColor rgb="FFFF3333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99"/>
      <rgbColor rgb="FFFF99FF"/>
      <rgbColor rgb="FFCC99FF"/>
      <rgbColor rgb="FFFFCCCC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66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D6BBE"/>
      <color rgb="FFFFCCFF"/>
      <color rgb="FFEFA4FE"/>
      <color rgb="FFFFB7EC"/>
      <color rgb="FFFF4BFF"/>
      <color rgb="FF990099"/>
      <color rgb="FF00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39</xdr:row>
      <xdr:rowOff>15240</xdr:rowOff>
    </xdr:to>
    <xdr:sp macro="" textlink="">
      <xdr:nvSpPr>
        <xdr:cNvPr id="1027" name="AutoShape 3" descr="Risultati immagini per COMUNE SCHEGGINO">
          <a:extLst>
            <a:ext uri="{FF2B5EF4-FFF2-40B4-BE49-F238E27FC236}">
              <a16:creationId xmlns:a16="http://schemas.microsoft.com/office/drawing/2014/main" id="{DD8FF703-2C51-40F6-9A7D-4055207088BA}"/>
            </a:ext>
          </a:extLst>
        </xdr:cNvPr>
        <xdr:cNvSpPr>
          <a:spLocks noChangeAspect="1" noChangeArrowheads="1"/>
        </xdr:cNvSpPr>
      </xdr:nvSpPr>
      <xdr:spPr bwMode="auto">
        <a:xfrm>
          <a:off x="2011680" y="14653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113566</xdr:colOff>
      <xdr:row>1</xdr:row>
      <xdr:rowOff>312420</xdr:rowOff>
    </xdr:from>
    <xdr:to>
      <xdr:col>3</xdr:col>
      <xdr:colOff>1051559</xdr:colOff>
      <xdr:row>5</xdr:row>
      <xdr:rowOff>171478</xdr:rowOff>
    </xdr:to>
    <xdr:pic>
      <xdr:nvPicPr>
        <xdr:cNvPr id="7" name="Immagine 6" descr="Risultati immagini per COMUNE DI NORCIA">
          <a:extLst>
            <a:ext uri="{FF2B5EF4-FFF2-40B4-BE49-F238E27FC236}">
              <a16:creationId xmlns:a16="http://schemas.microsoft.com/office/drawing/2014/main" id="{4EB118DF-A877-4424-8135-35A3E496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246" y="624840"/>
          <a:ext cx="937993" cy="136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une.norcia@postacert.umbria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5BC3-00D3-4011-B077-7B98D82BDDE9}">
  <sheetPr>
    <pageSetUpPr fitToPage="1"/>
  </sheetPr>
  <dimension ref="A1:AE21"/>
  <sheetViews>
    <sheetView topLeftCell="A19" zoomScaleNormal="100" workbookViewId="0">
      <selection activeCell="D19" sqref="D19"/>
    </sheetView>
  </sheetViews>
  <sheetFormatPr defaultRowHeight="22.8" x14ac:dyDescent="0.4"/>
  <cols>
    <col min="4" max="4" width="80" customWidth="1"/>
    <col min="7" max="7" width="44.3984375" customWidth="1"/>
    <col min="8" max="31" width="8.796875" style="2"/>
  </cols>
  <sheetData>
    <row r="1" spans="1:7" ht="24.6" customHeight="1" x14ac:dyDescent="0.4">
      <c r="A1" s="112" t="s">
        <v>0</v>
      </c>
      <c r="B1" s="113"/>
      <c r="C1" s="113"/>
      <c r="D1" s="114"/>
      <c r="E1" s="113"/>
      <c r="F1" s="113"/>
      <c r="G1" s="115"/>
    </row>
    <row r="2" spans="1:7" s="2" customFormat="1" ht="25.8" customHeight="1" x14ac:dyDescent="0.4">
      <c r="A2" s="111"/>
      <c r="B2" s="111"/>
      <c r="C2" s="111"/>
      <c r="D2"/>
      <c r="E2" s="104"/>
      <c r="F2" s="104"/>
      <c r="G2" s="104"/>
    </row>
    <row r="3" spans="1:7" s="2" customFormat="1" ht="46.8" customHeight="1" x14ac:dyDescent="0.7">
      <c r="A3" s="111" t="s">
        <v>91</v>
      </c>
      <c r="B3" s="111"/>
      <c r="C3" s="111"/>
      <c r="D3" s="89" t="s">
        <v>444</v>
      </c>
      <c r="E3" s="104" t="s">
        <v>90</v>
      </c>
      <c r="F3" s="104"/>
      <c r="G3" s="104"/>
    </row>
    <row r="4" spans="1:7" s="2" customFormat="1" ht="22.8" customHeight="1" x14ac:dyDescent="0.4">
      <c r="A4" s="111" t="s">
        <v>92</v>
      </c>
      <c r="B4" s="111"/>
      <c r="C4" s="111"/>
      <c r="D4" s="66" t="s">
        <v>445</v>
      </c>
      <c r="E4" s="105" t="s">
        <v>40</v>
      </c>
      <c r="F4" s="105"/>
      <c r="G4" s="105"/>
    </row>
    <row r="5" spans="1:7" s="2" customFormat="1" ht="22.8" customHeight="1" x14ac:dyDescent="0.4">
      <c r="A5" s="111" t="s">
        <v>93</v>
      </c>
      <c r="B5" s="111"/>
      <c r="C5" s="111"/>
      <c r="D5" s="66" t="s">
        <v>446</v>
      </c>
      <c r="E5" s="105" t="s">
        <v>41</v>
      </c>
      <c r="F5" s="105"/>
      <c r="G5" s="105"/>
    </row>
    <row r="6" spans="1:7" s="2" customFormat="1" ht="22.8" customHeight="1" x14ac:dyDescent="0.4">
      <c r="A6" s="111" t="s">
        <v>94</v>
      </c>
      <c r="B6" s="111"/>
      <c r="C6" s="111"/>
      <c r="D6" s="90" t="s">
        <v>447</v>
      </c>
      <c r="E6" s="105" t="s">
        <v>42</v>
      </c>
      <c r="F6" s="105"/>
      <c r="G6" s="105"/>
    </row>
    <row r="7" spans="1:7" s="2" customFormat="1" ht="22.8" customHeight="1" x14ac:dyDescent="0.4">
      <c r="A7" s="111" t="s">
        <v>95</v>
      </c>
      <c r="B7" s="111"/>
      <c r="C7" s="111"/>
      <c r="D7" s="65" t="s">
        <v>448</v>
      </c>
      <c r="E7" s="105" t="s">
        <v>43</v>
      </c>
      <c r="F7" s="105"/>
      <c r="G7" s="105"/>
    </row>
    <row r="8" spans="1:7" s="2" customFormat="1" ht="22.8" customHeight="1" x14ac:dyDescent="0.4">
      <c r="A8" s="111" t="s">
        <v>96</v>
      </c>
      <c r="B8" s="111"/>
      <c r="C8" s="111"/>
      <c r="D8" s="65" t="s">
        <v>449</v>
      </c>
      <c r="E8" s="106" t="s">
        <v>88</v>
      </c>
      <c r="F8" s="106"/>
      <c r="G8" s="106"/>
    </row>
    <row r="9" spans="1:7" s="2" customFormat="1" x14ac:dyDescent="0.4">
      <c r="A9" s="108"/>
      <c r="B9" s="109"/>
      <c r="C9" s="110"/>
      <c r="D9" s="64"/>
      <c r="E9" s="107" t="s">
        <v>89</v>
      </c>
      <c r="F9" s="107"/>
      <c r="G9" s="107"/>
    </row>
    <row r="10" spans="1:7" s="2" customFormat="1" x14ac:dyDescent="0.4">
      <c r="A10" s="108"/>
      <c r="B10" s="109"/>
      <c r="C10" s="110"/>
      <c r="D10" s="67"/>
      <c r="E10" s="107" t="s">
        <v>118</v>
      </c>
      <c r="F10" s="107"/>
      <c r="G10" s="107"/>
    </row>
    <row r="11" spans="1:7" s="2" customFormat="1" x14ac:dyDescent="0.4">
      <c r="A11" s="108"/>
      <c r="B11" s="109"/>
      <c r="C11" s="110"/>
      <c r="D11"/>
      <c r="E11" s="107" t="s">
        <v>119</v>
      </c>
      <c r="F11" s="107"/>
      <c r="G11" s="107"/>
    </row>
    <row r="12" spans="1:7" s="2" customFormat="1" ht="23.4" thickBot="1" x14ac:dyDescent="0.45">
      <c r="A12" s="108"/>
      <c r="B12" s="109"/>
      <c r="C12" s="110"/>
      <c r="D12" s="85"/>
      <c r="E12" s="107" t="s">
        <v>120</v>
      </c>
      <c r="F12" s="107"/>
      <c r="G12" s="107"/>
    </row>
    <row r="13" spans="1:7" s="2" customFormat="1" ht="23.4" customHeight="1" x14ac:dyDescent="0.4">
      <c r="A13" s="101"/>
      <c r="B13" s="101"/>
      <c r="C13" s="101"/>
      <c r="D13" s="86" t="s">
        <v>97</v>
      </c>
      <c r="E13" s="102"/>
      <c r="F13" s="102"/>
      <c r="G13" s="103"/>
    </row>
    <row r="14" spans="1:7" s="2" customFormat="1" ht="84" customHeight="1" x14ac:dyDescent="0.4">
      <c r="A14" s="63"/>
      <c r="B14" s="63"/>
      <c r="C14" s="63"/>
      <c r="D14" s="87" t="s">
        <v>451</v>
      </c>
      <c r="E14" s="63"/>
      <c r="F14" s="63"/>
      <c r="G14" s="63"/>
    </row>
    <row r="15" spans="1:7" s="2" customFormat="1" ht="82.2" customHeight="1" x14ac:dyDescent="0.4">
      <c r="A15" s="63"/>
      <c r="B15" s="63"/>
      <c r="C15" s="63"/>
      <c r="D15" s="88" t="s">
        <v>450</v>
      </c>
      <c r="E15" s="63"/>
      <c r="F15" s="63"/>
      <c r="G15" s="63"/>
    </row>
    <row r="16" spans="1:7" s="2" customFormat="1" ht="82.2" customHeight="1" x14ac:dyDescent="0.4">
      <c r="A16" s="63"/>
      <c r="B16" s="63"/>
      <c r="C16" s="63"/>
      <c r="D16" s="88" t="s">
        <v>453</v>
      </c>
      <c r="E16" s="63"/>
      <c r="F16" s="63"/>
      <c r="G16" s="63"/>
    </row>
    <row r="17" spans="1:7" s="2" customFormat="1" ht="105" customHeight="1" x14ac:dyDescent="0.4">
      <c r="A17" s="63"/>
      <c r="B17" s="63"/>
      <c r="C17" s="63"/>
      <c r="D17" s="87" t="s">
        <v>452</v>
      </c>
      <c r="E17" s="63"/>
      <c r="F17" s="63"/>
      <c r="G17" s="63"/>
    </row>
    <row r="18" spans="1:7" ht="100.2" customHeight="1" x14ac:dyDescent="0.4">
      <c r="A18" s="63"/>
      <c r="B18" s="63"/>
      <c r="C18" s="63"/>
      <c r="D18" s="84" t="s">
        <v>455</v>
      </c>
      <c r="E18" s="63"/>
      <c r="F18" s="63"/>
      <c r="G18" s="63"/>
    </row>
    <row r="19" spans="1:7" ht="100.05" customHeight="1" x14ac:dyDescent="0.4">
      <c r="A19" s="91"/>
      <c r="B19" s="91"/>
      <c r="C19" s="91"/>
      <c r="D19" s="84" t="s">
        <v>454</v>
      </c>
      <c r="E19" s="92"/>
      <c r="F19" s="92"/>
      <c r="G19" s="91"/>
    </row>
    <row r="20" spans="1:7" x14ac:dyDescent="0.4">
      <c r="A20" s="62"/>
      <c r="B20" s="62"/>
      <c r="C20" s="62"/>
      <c r="D20" s="62"/>
      <c r="E20" s="62"/>
      <c r="F20" s="62"/>
      <c r="G20" s="62"/>
    </row>
    <row r="21" spans="1:7" x14ac:dyDescent="0.4">
      <c r="A21" s="62"/>
      <c r="B21" s="62"/>
      <c r="C21" s="62"/>
      <c r="D21" s="62"/>
      <c r="E21" s="62"/>
      <c r="F21" s="62"/>
      <c r="G21" s="62"/>
    </row>
  </sheetData>
  <mergeCells count="25">
    <mergeCell ref="A10:C10"/>
    <mergeCell ref="A11:C11"/>
    <mergeCell ref="A1:G1"/>
    <mergeCell ref="A3:C3"/>
    <mergeCell ref="A4:C4"/>
    <mergeCell ref="A5:C5"/>
    <mergeCell ref="A6:C6"/>
    <mergeCell ref="A2:C2"/>
    <mergeCell ref="E2:G2"/>
    <mergeCell ref="A13:C13"/>
    <mergeCell ref="E13:G13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A12:C12"/>
    <mergeCell ref="A7:C7"/>
    <mergeCell ref="A8:C8"/>
    <mergeCell ref="A9:C9"/>
  </mergeCells>
  <hyperlinks>
    <hyperlink ref="D6" r:id="rId1" xr:uid="{A467251E-A901-499D-96A4-04A4357D8E2F}"/>
  </hyperlinks>
  <pageMargins left="0.25" right="0.25" top="0.75" bottom="0.75" header="0.3" footer="0.3"/>
  <pageSetup paperSize="9"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9EBA-B5D6-4D47-AB91-E3A1BCDD9108}">
  <sheetPr>
    <pageSetUpPr fitToPage="1"/>
  </sheetPr>
  <dimension ref="A1:AA200"/>
  <sheetViews>
    <sheetView tabSelected="1" zoomScaleNormal="100" workbookViewId="0">
      <selection activeCell="B4" sqref="B4"/>
    </sheetView>
  </sheetViews>
  <sheetFormatPr defaultRowHeight="13.8" x14ac:dyDescent="0.25"/>
  <cols>
    <col min="1" max="1" width="9.69921875" style="50" customWidth="1"/>
    <col min="2" max="2" width="9.69921875" customWidth="1"/>
    <col min="3" max="25" width="18.69921875" customWidth="1"/>
    <col min="26" max="26" width="13.09765625" customWidth="1"/>
  </cols>
  <sheetData>
    <row r="1" spans="1:27" ht="14.4" thickBot="1" x14ac:dyDescent="0.3">
      <c r="A1" s="124"/>
      <c r="B1" s="125"/>
    </row>
    <row r="2" spans="1:27" s="21" customFormat="1" ht="73.2" customHeight="1" thickBot="1" x14ac:dyDescent="0.3">
      <c r="A2" s="126"/>
      <c r="B2" s="127"/>
      <c r="C2" s="128" t="s">
        <v>457</v>
      </c>
      <c r="D2" s="129"/>
      <c r="E2" s="130"/>
      <c r="F2" s="22"/>
      <c r="G2" s="22"/>
      <c r="H2" s="22"/>
    </row>
    <row r="3" spans="1:27" x14ac:dyDescent="0.25">
      <c r="A3" s="131"/>
      <c r="B3" s="132"/>
    </row>
    <row r="4" spans="1:27" s="10" customFormat="1" ht="46.8" x14ac:dyDescent="0.3">
      <c r="A4" s="49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13</v>
      </c>
      <c r="Z4" s="80" t="s">
        <v>116</v>
      </c>
      <c r="AA4" s="81" t="s">
        <v>117</v>
      </c>
    </row>
    <row r="5" spans="1:27" s="20" customFormat="1" ht="60" x14ac:dyDescent="0.25">
      <c r="A5" s="119" t="s">
        <v>63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44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8.6" thickBot="1" x14ac:dyDescent="0.25">
      <c r="A6" s="121" t="s">
        <v>61</v>
      </c>
      <c r="B6" s="122"/>
      <c r="C6" s="24" t="s">
        <v>57</v>
      </c>
      <c r="D6" s="24" t="s">
        <v>29</v>
      </c>
      <c r="E6" s="24" t="s">
        <v>58</v>
      </c>
      <c r="F6" s="30" t="s">
        <v>53</v>
      </c>
      <c r="G6" s="36" t="s">
        <v>53</v>
      </c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49.95" customHeight="1" thickBot="1" x14ac:dyDescent="0.3">
      <c r="A7" s="61" t="s">
        <v>456</v>
      </c>
      <c r="B7" s="61">
        <v>1</v>
      </c>
      <c r="C7" s="95" t="s">
        <v>205</v>
      </c>
      <c r="D7" s="96" t="s">
        <v>206</v>
      </c>
      <c r="E7" s="96" t="s">
        <v>122</v>
      </c>
      <c r="F7" s="4" t="s">
        <v>414</v>
      </c>
      <c r="G7" s="57" t="s">
        <v>37</v>
      </c>
      <c r="H7" s="4"/>
      <c r="I7" s="58" t="s">
        <v>66</v>
      </c>
      <c r="J7" s="57" t="s">
        <v>37</v>
      </c>
      <c r="K7" s="4" t="s">
        <v>417</v>
      </c>
      <c r="L7" s="57" t="s">
        <v>419</v>
      </c>
      <c r="M7" s="57" t="s">
        <v>37</v>
      </c>
      <c r="N7" s="57" t="s">
        <v>419</v>
      </c>
      <c r="O7" s="57" t="s">
        <v>37</v>
      </c>
      <c r="P7" s="57" t="s">
        <v>37</v>
      </c>
      <c r="Q7" s="4" t="s">
        <v>438</v>
      </c>
      <c r="R7" s="57" t="s">
        <v>418</v>
      </c>
      <c r="S7" s="4"/>
      <c r="T7" s="4"/>
      <c r="U7" s="4"/>
      <c r="V7" s="57">
        <v>1</v>
      </c>
      <c r="W7" s="57">
        <v>1</v>
      </c>
      <c r="X7" s="76">
        <f t="shared" ref="X7:X38" si="0">V7*W7</f>
        <v>1</v>
      </c>
      <c r="Y7" s="4"/>
      <c r="Z7" s="76" t="s">
        <v>439</v>
      </c>
      <c r="AA7" s="76"/>
    </row>
    <row r="8" spans="1:27" ht="48.6" thickBot="1" x14ac:dyDescent="0.3">
      <c r="A8" s="61" t="s">
        <v>456</v>
      </c>
      <c r="B8" s="61">
        <v>2</v>
      </c>
      <c r="C8" s="93" t="s">
        <v>269</v>
      </c>
      <c r="D8" s="94" t="s">
        <v>207</v>
      </c>
      <c r="E8" s="94" t="s">
        <v>208</v>
      </c>
      <c r="F8" s="4" t="s">
        <v>414</v>
      </c>
      <c r="G8" s="57" t="s">
        <v>37</v>
      </c>
      <c r="H8" s="4"/>
      <c r="I8" s="58" t="s">
        <v>66</v>
      </c>
      <c r="J8" s="57" t="s">
        <v>37</v>
      </c>
      <c r="K8" s="4" t="s">
        <v>417</v>
      </c>
      <c r="L8" s="57" t="s">
        <v>419</v>
      </c>
      <c r="M8" s="57" t="s">
        <v>37</v>
      </c>
      <c r="N8" s="57" t="s">
        <v>422</v>
      </c>
      <c r="O8" s="57" t="s">
        <v>37</v>
      </c>
      <c r="P8" s="57" t="s">
        <v>37</v>
      </c>
      <c r="Q8" s="4" t="s">
        <v>438</v>
      </c>
      <c r="R8" s="57" t="s">
        <v>418</v>
      </c>
      <c r="S8" s="4"/>
      <c r="T8" s="4"/>
      <c r="U8" s="4"/>
      <c r="V8" s="57">
        <v>1</v>
      </c>
      <c r="W8" s="57">
        <v>1</v>
      </c>
      <c r="X8" s="76">
        <f t="shared" si="0"/>
        <v>1</v>
      </c>
      <c r="Y8" s="4"/>
      <c r="Z8" s="76" t="s">
        <v>439</v>
      </c>
      <c r="AA8" s="76"/>
    </row>
    <row r="9" spans="1:27" ht="48" customHeight="1" thickBot="1" x14ac:dyDescent="0.3">
      <c r="A9" s="61" t="s">
        <v>456</v>
      </c>
      <c r="B9" s="61">
        <v>3</v>
      </c>
      <c r="C9" s="93" t="s">
        <v>209</v>
      </c>
      <c r="D9" s="94" t="s">
        <v>210</v>
      </c>
      <c r="E9" s="94" t="s">
        <v>211</v>
      </c>
      <c r="F9" s="4" t="s">
        <v>414</v>
      </c>
      <c r="G9" s="57" t="s">
        <v>37</v>
      </c>
      <c r="H9" s="4"/>
      <c r="I9" s="58" t="s">
        <v>66</v>
      </c>
      <c r="J9" s="57" t="s">
        <v>418</v>
      </c>
      <c r="K9" s="4" t="s">
        <v>417</v>
      </c>
      <c r="L9" s="57" t="s">
        <v>419</v>
      </c>
      <c r="M9" s="57" t="s">
        <v>37</v>
      </c>
      <c r="N9" s="57" t="s">
        <v>426</v>
      </c>
      <c r="O9" s="57" t="s">
        <v>37</v>
      </c>
      <c r="P9" s="57" t="s">
        <v>37</v>
      </c>
      <c r="Q9" s="4" t="s">
        <v>438</v>
      </c>
      <c r="R9" s="57" t="s">
        <v>418</v>
      </c>
      <c r="S9" s="4"/>
      <c r="T9" s="4"/>
      <c r="U9" s="4"/>
      <c r="V9" s="57">
        <v>1</v>
      </c>
      <c r="W9" s="57">
        <v>1</v>
      </c>
      <c r="X9" s="76">
        <f t="shared" si="0"/>
        <v>1</v>
      </c>
      <c r="Y9" s="4"/>
      <c r="Z9" s="76" t="s">
        <v>439</v>
      </c>
      <c r="AA9" s="76"/>
    </row>
    <row r="10" spans="1:27" ht="36.6" thickBot="1" x14ac:dyDescent="0.3">
      <c r="A10" s="61" t="s">
        <v>456</v>
      </c>
      <c r="B10" s="61">
        <v>4</v>
      </c>
      <c r="C10" s="93" t="s">
        <v>209</v>
      </c>
      <c r="D10" s="94" t="s">
        <v>212</v>
      </c>
      <c r="E10" s="94" t="s">
        <v>122</v>
      </c>
      <c r="F10" s="4" t="s">
        <v>414</v>
      </c>
      <c r="G10" s="57" t="s">
        <v>37</v>
      </c>
      <c r="H10" s="4"/>
      <c r="I10" s="58" t="s">
        <v>66</v>
      </c>
      <c r="J10" s="57" t="s">
        <v>418</v>
      </c>
      <c r="K10" s="4" t="s">
        <v>417</v>
      </c>
      <c r="L10" s="57" t="s">
        <v>419</v>
      </c>
      <c r="M10" s="57" t="s">
        <v>37</v>
      </c>
      <c r="N10" s="57" t="s">
        <v>422</v>
      </c>
      <c r="O10" s="57" t="s">
        <v>37</v>
      </c>
      <c r="P10" s="57" t="s">
        <v>37</v>
      </c>
      <c r="Q10" s="4" t="s">
        <v>438</v>
      </c>
      <c r="R10" s="57" t="s">
        <v>418</v>
      </c>
      <c r="S10" s="4"/>
      <c r="T10" s="4"/>
      <c r="U10" s="4"/>
      <c r="V10" s="57">
        <v>1</v>
      </c>
      <c r="W10" s="57">
        <v>1</v>
      </c>
      <c r="X10" s="76">
        <f t="shared" si="0"/>
        <v>1</v>
      </c>
      <c r="Y10" s="4"/>
      <c r="Z10" s="76" t="s">
        <v>439</v>
      </c>
      <c r="AA10" s="76"/>
    </row>
    <row r="11" spans="1:27" ht="36.6" thickBot="1" x14ac:dyDescent="0.3">
      <c r="A11" s="61" t="s">
        <v>456</v>
      </c>
      <c r="B11" s="61">
        <v>5</v>
      </c>
      <c r="C11" s="93" t="s">
        <v>209</v>
      </c>
      <c r="D11" s="94" t="s">
        <v>213</v>
      </c>
      <c r="E11" s="94" t="s">
        <v>211</v>
      </c>
      <c r="F11" s="4" t="s">
        <v>414</v>
      </c>
      <c r="G11" s="57" t="s">
        <v>37</v>
      </c>
      <c r="H11" s="4"/>
      <c r="I11" s="58" t="s">
        <v>66</v>
      </c>
      <c r="J11" s="57" t="s">
        <v>37</v>
      </c>
      <c r="K11" s="4" t="s">
        <v>417</v>
      </c>
      <c r="L11" s="57" t="s">
        <v>419</v>
      </c>
      <c r="M11" s="57" t="s">
        <v>37</v>
      </c>
      <c r="N11" s="57" t="s">
        <v>422</v>
      </c>
      <c r="O11" s="57" t="s">
        <v>37</v>
      </c>
      <c r="P11" s="57" t="s">
        <v>37</v>
      </c>
      <c r="Q11" s="4" t="s">
        <v>438</v>
      </c>
      <c r="R11" s="57" t="s">
        <v>418</v>
      </c>
      <c r="S11" s="4"/>
      <c r="T11" s="4"/>
      <c r="U11" s="4"/>
      <c r="V11" s="57">
        <v>1</v>
      </c>
      <c r="W11" s="57">
        <v>1</v>
      </c>
      <c r="X11" s="76">
        <f t="shared" si="0"/>
        <v>1</v>
      </c>
      <c r="Y11" s="4"/>
      <c r="Z11" s="76" t="s">
        <v>439</v>
      </c>
      <c r="AA11" s="76"/>
    </row>
    <row r="12" spans="1:27" ht="61.2" customHeight="1" thickBot="1" x14ac:dyDescent="0.3">
      <c r="A12" s="61" t="s">
        <v>456</v>
      </c>
      <c r="B12" s="61">
        <v>6</v>
      </c>
      <c r="C12" s="93" t="s">
        <v>209</v>
      </c>
      <c r="D12" s="94" t="s">
        <v>214</v>
      </c>
      <c r="E12" s="94" t="s">
        <v>215</v>
      </c>
      <c r="F12" s="4" t="s">
        <v>414</v>
      </c>
      <c r="G12" s="57" t="s">
        <v>37</v>
      </c>
      <c r="H12" s="4"/>
      <c r="I12" s="58" t="s">
        <v>66</v>
      </c>
      <c r="J12" s="57" t="s">
        <v>37</v>
      </c>
      <c r="K12" s="4" t="s">
        <v>417</v>
      </c>
      <c r="L12" s="57" t="s">
        <v>419</v>
      </c>
      <c r="M12" s="57" t="s">
        <v>37</v>
      </c>
      <c r="N12" s="57" t="s">
        <v>421</v>
      </c>
      <c r="O12" s="57" t="s">
        <v>37</v>
      </c>
      <c r="P12" s="57" t="s">
        <v>37</v>
      </c>
      <c r="Q12" s="4" t="s">
        <v>438</v>
      </c>
      <c r="R12" s="57" t="s">
        <v>418</v>
      </c>
      <c r="S12" s="4"/>
      <c r="T12" s="4"/>
      <c r="U12" s="4"/>
      <c r="V12" s="57">
        <v>1</v>
      </c>
      <c r="W12" s="57">
        <v>1</v>
      </c>
      <c r="X12" s="76">
        <f t="shared" si="0"/>
        <v>1</v>
      </c>
      <c r="Y12" s="4"/>
      <c r="Z12" s="76" t="s">
        <v>439</v>
      </c>
      <c r="AA12" s="76"/>
    </row>
    <row r="13" spans="1:27" ht="36.6" thickBot="1" x14ac:dyDescent="0.3">
      <c r="A13" s="61" t="s">
        <v>456</v>
      </c>
      <c r="B13" s="61">
        <v>7</v>
      </c>
      <c r="C13" s="93" t="s">
        <v>209</v>
      </c>
      <c r="D13" s="94" t="s">
        <v>216</v>
      </c>
      <c r="E13" s="94" t="s">
        <v>122</v>
      </c>
      <c r="F13" s="4" t="s">
        <v>414</v>
      </c>
      <c r="G13" s="57" t="s">
        <v>37</v>
      </c>
      <c r="H13" s="4"/>
      <c r="I13" s="58" t="s">
        <v>66</v>
      </c>
      <c r="J13" s="57" t="s">
        <v>418</v>
      </c>
      <c r="K13" s="4" t="s">
        <v>417</v>
      </c>
      <c r="L13" s="57" t="s">
        <v>419</v>
      </c>
      <c r="M13" s="57" t="s">
        <v>37</v>
      </c>
      <c r="N13" s="57" t="s">
        <v>422</v>
      </c>
      <c r="O13" s="57" t="s">
        <v>37</v>
      </c>
      <c r="P13" s="57" t="s">
        <v>37</v>
      </c>
      <c r="Q13" s="4" t="s">
        <v>438</v>
      </c>
      <c r="R13" s="57" t="s">
        <v>418</v>
      </c>
      <c r="S13" s="4"/>
      <c r="T13" s="4"/>
      <c r="U13" s="4"/>
      <c r="V13" s="57">
        <v>1</v>
      </c>
      <c r="W13" s="57">
        <v>1</v>
      </c>
      <c r="X13" s="76">
        <f t="shared" si="0"/>
        <v>1</v>
      </c>
      <c r="Y13" s="4"/>
      <c r="Z13" s="76" t="s">
        <v>439</v>
      </c>
      <c r="AA13" s="76"/>
    </row>
    <row r="14" spans="1:27" ht="48.6" thickBot="1" x14ac:dyDescent="0.3">
      <c r="A14" s="61" t="s">
        <v>456</v>
      </c>
      <c r="B14" s="61">
        <v>8</v>
      </c>
      <c r="C14" s="93" t="s">
        <v>217</v>
      </c>
      <c r="D14" s="94" t="s">
        <v>218</v>
      </c>
      <c r="E14" s="94" t="s">
        <v>215</v>
      </c>
      <c r="F14" s="4" t="s">
        <v>414</v>
      </c>
      <c r="G14" s="57" t="s">
        <v>37</v>
      </c>
      <c r="H14" s="4"/>
      <c r="I14" s="58" t="s">
        <v>66</v>
      </c>
      <c r="J14" s="57" t="s">
        <v>418</v>
      </c>
      <c r="K14" s="4" t="s">
        <v>417</v>
      </c>
      <c r="L14" s="57" t="s">
        <v>419</v>
      </c>
      <c r="M14" s="57" t="s">
        <v>37</v>
      </c>
      <c r="N14" s="57" t="s">
        <v>423</v>
      </c>
      <c r="O14" s="57" t="s">
        <v>37</v>
      </c>
      <c r="P14" s="57" t="s">
        <v>37</v>
      </c>
      <c r="Q14" s="4" t="s">
        <v>438</v>
      </c>
      <c r="R14" s="57" t="s">
        <v>418</v>
      </c>
      <c r="S14" s="4"/>
      <c r="T14" s="4"/>
      <c r="U14" s="4"/>
      <c r="V14" s="57">
        <v>1</v>
      </c>
      <c r="W14" s="57">
        <v>1</v>
      </c>
      <c r="X14" s="76">
        <f t="shared" si="0"/>
        <v>1</v>
      </c>
      <c r="Y14" s="4"/>
      <c r="Z14" s="76" t="s">
        <v>439</v>
      </c>
      <c r="AA14" s="76"/>
    </row>
    <row r="15" spans="1:27" ht="72.599999999999994" thickBot="1" x14ac:dyDescent="0.3">
      <c r="A15" s="61" t="s">
        <v>456</v>
      </c>
      <c r="B15" s="61">
        <v>9</v>
      </c>
      <c r="C15" s="93" t="s">
        <v>217</v>
      </c>
      <c r="D15" s="94" t="s">
        <v>219</v>
      </c>
      <c r="E15" s="94" t="s">
        <v>220</v>
      </c>
      <c r="F15" s="4" t="s">
        <v>414</v>
      </c>
      <c r="G15" s="57" t="s">
        <v>37</v>
      </c>
      <c r="H15" s="4"/>
      <c r="I15" s="58" t="s">
        <v>66</v>
      </c>
      <c r="J15" s="57" t="s">
        <v>418</v>
      </c>
      <c r="K15" s="4" t="s">
        <v>417</v>
      </c>
      <c r="L15" s="57" t="s">
        <v>419</v>
      </c>
      <c r="M15" s="57" t="s">
        <v>37</v>
      </c>
      <c r="N15" s="57" t="s">
        <v>424</v>
      </c>
      <c r="O15" s="57" t="s">
        <v>37</v>
      </c>
      <c r="P15" s="57" t="s">
        <v>37</v>
      </c>
      <c r="Q15" s="4" t="s">
        <v>438</v>
      </c>
      <c r="R15" s="57" t="s">
        <v>418</v>
      </c>
      <c r="S15" s="4"/>
      <c r="T15" s="4"/>
      <c r="U15" s="4"/>
      <c r="V15" s="57">
        <v>1</v>
      </c>
      <c r="W15" s="57">
        <v>1</v>
      </c>
      <c r="X15" s="76">
        <f t="shared" si="0"/>
        <v>1</v>
      </c>
      <c r="Y15" s="4"/>
      <c r="Z15" s="76" t="s">
        <v>439</v>
      </c>
      <c r="AA15" s="76"/>
    </row>
    <row r="16" spans="1:27" ht="36.6" thickBot="1" x14ac:dyDescent="0.3">
      <c r="A16" s="61" t="s">
        <v>456</v>
      </c>
      <c r="B16" s="61">
        <v>10</v>
      </c>
      <c r="C16" s="93" t="s">
        <v>221</v>
      </c>
      <c r="D16" s="94" t="s">
        <v>222</v>
      </c>
      <c r="E16" s="94" t="s">
        <v>139</v>
      </c>
      <c r="F16" s="4" t="s">
        <v>414</v>
      </c>
      <c r="G16" s="57" t="s">
        <v>37</v>
      </c>
      <c r="H16" s="4"/>
      <c r="I16" s="58" t="s">
        <v>66</v>
      </c>
      <c r="J16" s="57" t="s">
        <v>418</v>
      </c>
      <c r="K16" s="4" t="s">
        <v>417</v>
      </c>
      <c r="L16" s="57" t="s">
        <v>419</v>
      </c>
      <c r="M16" s="57" t="s">
        <v>37</v>
      </c>
      <c r="N16" s="57" t="s">
        <v>425</v>
      </c>
      <c r="O16" s="57" t="s">
        <v>37</v>
      </c>
      <c r="P16" s="57" t="s">
        <v>37</v>
      </c>
      <c r="Q16" s="4" t="s">
        <v>438</v>
      </c>
      <c r="R16" s="57" t="s">
        <v>418</v>
      </c>
      <c r="S16" s="4"/>
      <c r="T16" s="4"/>
      <c r="U16" s="4"/>
      <c r="V16" s="57">
        <v>1</v>
      </c>
      <c r="W16" s="57">
        <v>1</v>
      </c>
      <c r="X16" s="76">
        <f t="shared" si="0"/>
        <v>1</v>
      </c>
      <c r="Y16" s="4"/>
      <c r="Z16" s="76" t="s">
        <v>439</v>
      </c>
      <c r="AA16" s="76"/>
    </row>
    <row r="17" spans="1:27" ht="36.6" thickBot="1" x14ac:dyDescent="0.3">
      <c r="A17" s="61" t="s">
        <v>456</v>
      </c>
      <c r="B17" s="61">
        <v>11</v>
      </c>
      <c r="C17" s="93" t="s">
        <v>223</v>
      </c>
      <c r="D17" s="94" t="s">
        <v>224</v>
      </c>
      <c r="E17" s="94" t="s">
        <v>225</v>
      </c>
      <c r="F17" s="4" t="s">
        <v>414</v>
      </c>
      <c r="G17" s="57" t="s">
        <v>37</v>
      </c>
      <c r="H17" s="4"/>
      <c r="I17" s="58" t="s">
        <v>66</v>
      </c>
      <c r="J17" s="57" t="s">
        <v>37</v>
      </c>
      <c r="K17" s="4" t="s">
        <v>417</v>
      </c>
      <c r="L17" s="57" t="s">
        <v>419</v>
      </c>
      <c r="M17" s="57" t="s">
        <v>37</v>
      </c>
      <c r="N17" s="57" t="s">
        <v>422</v>
      </c>
      <c r="O17" s="57" t="s">
        <v>37</v>
      </c>
      <c r="P17" s="57" t="s">
        <v>37</v>
      </c>
      <c r="Q17" s="4" t="s">
        <v>438</v>
      </c>
      <c r="R17" s="57" t="s">
        <v>418</v>
      </c>
      <c r="S17" s="4"/>
      <c r="T17" s="4"/>
      <c r="U17" s="4"/>
      <c r="V17" s="57">
        <v>1</v>
      </c>
      <c r="W17" s="57">
        <v>1</v>
      </c>
      <c r="X17" s="76">
        <f t="shared" si="0"/>
        <v>1</v>
      </c>
      <c r="Y17" s="4"/>
      <c r="Z17" s="76" t="s">
        <v>439</v>
      </c>
      <c r="AA17" s="76"/>
    </row>
    <row r="18" spans="1:27" ht="48.6" thickBot="1" x14ac:dyDescent="0.3">
      <c r="A18" s="61" t="s">
        <v>456</v>
      </c>
      <c r="B18" s="61">
        <v>12</v>
      </c>
      <c r="C18" s="93" t="s">
        <v>226</v>
      </c>
      <c r="D18" s="94" t="s">
        <v>415</v>
      </c>
      <c r="E18" s="94" t="s">
        <v>139</v>
      </c>
      <c r="F18" s="4" t="s">
        <v>414</v>
      </c>
      <c r="G18" s="57" t="s">
        <v>37</v>
      </c>
      <c r="H18" s="4"/>
      <c r="I18" s="58" t="s">
        <v>416</v>
      </c>
      <c r="J18" s="57" t="s">
        <v>37</v>
      </c>
      <c r="K18" s="4" t="s">
        <v>417</v>
      </c>
      <c r="L18" s="57" t="s">
        <v>420</v>
      </c>
      <c r="M18" s="57" t="s">
        <v>37</v>
      </c>
      <c r="N18" s="57" t="s">
        <v>420</v>
      </c>
      <c r="O18" s="57" t="s">
        <v>37</v>
      </c>
      <c r="P18" s="57" t="s">
        <v>37</v>
      </c>
      <c r="Q18" s="4" t="s">
        <v>438</v>
      </c>
      <c r="R18" s="57" t="s">
        <v>418</v>
      </c>
      <c r="S18" s="4"/>
      <c r="T18" s="4"/>
      <c r="U18" s="4"/>
      <c r="V18" s="57">
        <v>1</v>
      </c>
      <c r="W18" s="57">
        <v>1</v>
      </c>
      <c r="X18" s="76">
        <f t="shared" si="0"/>
        <v>1</v>
      </c>
      <c r="Y18" s="4"/>
      <c r="Z18" s="76" t="s">
        <v>439</v>
      </c>
      <c r="AA18" s="76"/>
    </row>
    <row r="19" spans="1:27" ht="60.6" thickBot="1" x14ac:dyDescent="0.3">
      <c r="A19" s="61" t="s">
        <v>456</v>
      </c>
      <c r="B19" s="61">
        <v>13</v>
      </c>
      <c r="C19" s="93" t="s">
        <v>227</v>
      </c>
      <c r="D19" s="94" t="s">
        <v>228</v>
      </c>
      <c r="E19" s="94"/>
      <c r="F19" s="4" t="s">
        <v>414</v>
      </c>
      <c r="G19" s="57" t="s">
        <v>37</v>
      </c>
      <c r="H19" s="4"/>
      <c r="I19" s="58" t="s">
        <v>66</v>
      </c>
      <c r="J19" s="57" t="s">
        <v>37</v>
      </c>
      <c r="K19" s="4" t="s">
        <v>417</v>
      </c>
      <c r="L19" s="57" t="s">
        <v>419</v>
      </c>
      <c r="M19" s="57" t="s">
        <v>37</v>
      </c>
      <c r="N19" s="57" t="s">
        <v>419</v>
      </c>
      <c r="O19" s="57" t="s">
        <v>37</v>
      </c>
      <c r="P19" s="57" t="s">
        <v>37</v>
      </c>
      <c r="Q19" s="4" t="s">
        <v>438</v>
      </c>
      <c r="R19" s="57" t="s">
        <v>418</v>
      </c>
      <c r="S19" s="4"/>
      <c r="T19" s="4"/>
      <c r="U19" s="4"/>
      <c r="V19" s="57">
        <v>1</v>
      </c>
      <c r="W19" s="57">
        <v>1</v>
      </c>
      <c r="X19" s="76">
        <f t="shared" si="0"/>
        <v>1</v>
      </c>
      <c r="Y19" s="4"/>
      <c r="Z19" s="76" t="s">
        <v>439</v>
      </c>
      <c r="AA19" s="76"/>
    </row>
    <row r="20" spans="1:27" ht="48.6" thickBot="1" x14ac:dyDescent="0.3">
      <c r="A20" s="61" t="s">
        <v>456</v>
      </c>
      <c r="B20" s="61">
        <v>14</v>
      </c>
      <c r="C20" s="93" t="s">
        <v>229</v>
      </c>
      <c r="D20" s="94" t="s">
        <v>230</v>
      </c>
      <c r="E20" s="94" t="s">
        <v>231</v>
      </c>
      <c r="F20" s="4" t="s">
        <v>414</v>
      </c>
      <c r="G20" s="57" t="s">
        <v>37</v>
      </c>
      <c r="H20" s="4"/>
      <c r="I20" s="58" t="s">
        <v>416</v>
      </c>
      <c r="J20" s="57" t="s">
        <v>37</v>
      </c>
      <c r="K20" s="4" t="s">
        <v>417</v>
      </c>
      <c r="L20" s="57" t="s">
        <v>420</v>
      </c>
      <c r="M20" s="57" t="s">
        <v>37</v>
      </c>
      <c r="N20" s="57" t="s">
        <v>420</v>
      </c>
      <c r="O20" s="57" t="s">
        <v>37</v>
      </c>
      <c r="P20" s="57" t="s">
        <v>37</v>
      </c>
      <c r="Q20" s="4" t="s">
        <v>438</v>
      </c>
      <c r="R20" s="57" t="s">
        <v>418</v>
      </c>
      <c r="S20" s="4"/>
      <c r="T20" s="4"/>
      <c r="U20" s="4"/>
      <c r="V20" s="57">
        <v>1</v>
      </c>
      <c r="W20" s="57">
        <v>1</v>
      </c>
      <c r="X20" s="76">
        <f t="shared" si="0"/>
        <v>1</v>
      </c>
      <c r="Y20" s="4"/>
      <c r="Z20" s="76" t="s">
        <v>439</v>
      </c>
      <c r="AA20" s="76"/>
    </row>
    <row r="21" spans="1:27" ht="132.6" thickBot="1" x14ac:dyDescent="0.3">
      <c r="A21" s="61" t="s">
        <v>456</v>
      </c>
      <c r="B21" s="61">
        <v>15</v>
      </c>
      <c r="C21" s="93" t="s">
        <v>232</v>
      </c>
      <c r="D21" s="94" t="s">
        <v>233</v>
      </c>
      <c r="E21" s="94" t="s">
        <v>234</v>
      </c>
      <c r="F21" s="4" t="s">
        <v>414</v>
      </c>
      <c r="G21" s="57" t="s">
        <v>37</v>
      </c>
      <c r="H21" s="4"/>
      <c r="I21" s="58" t="s">
        <v>416</v>
      </c>
      <c r="J21" s="57" t="s">
        <v>37</v>
      </c>
      <c r="K21" s="4" t="s">
        <v>417</v>
      </c>
      <c r="L21" s="57" t="s">
        <v>419</v>
      </c>
      <c r="M21" s="57" t="s">
        <v>37</v>
      </c>
      <c r="N21" s="57" t="s">
        <v>419</v>
      </c>
      <c r="O21" s="57" t="s">
        <v>37</v>
      </c>
      <c r="P21" s="57" t="s">
        <v>37</v>
      </c>
      <c r="Q21" s="4" t="s">
        <v>438</v>
      </c>
      <c r="R21" s="57" t="s">
        <v>418</v>
      </c>
      <c r="S21" s="4"/>
      <c r="T21" s="4"/>
      <c r="U21" s="4"/>
      <c r="V21" s="57">
        <v>1</v>
      </c>
      <c r="W21" s="57">
        <v>1</v>
      </c>
      <c r="X21" s="76">
        <f t="shared" si="0"/>
        <v>1</v>
      </c>
      <c r="Y21" s="4"/>
      <c r="Z21" s="76" t="s">
        <v>439</v>
      </c>
      <c r="AA21" s="76"/>
    </row>
    <row r="22" spans="1:27" ht="36.6" thickBot="1" x14ac:dyDescent="0.3">
      <c r="A22" s="61" t="s">
        <v>456</v>
      </c>
      <c r="B22" s="61">
        <v>16</v>
      </c>
      <c r="C22" s="93" t="s">
        <v>235</v>
      </c>
      <c r="D22" s="94" t="s">
        <v>236</v>
      </c>
      <c r="E22" s="94" t="s">
        <v>139</v>
      </c>
      <c r="F22" s="4" t="s">
        <v>414</v>
      </c>
      <c r="G22" s="57" t="s">
        <v>37</v>
      </c>
      <c r="H22" s="4"/>
      <c r="I22" s="58" t="s">
        <v>416</v>
      </c>
      <c r="J22" s="57" t="s">
        <v>37</v>
      </c>
      <c r="K22" s="4" t="s">
        <v>417</v>
      </c>
      <c r="L22" s="57" t="s">
        <v>420</v>
      </c>
      <c r="M22" s="57" t="s">
        <v>37</v>
      </c>
      <c r="N22" s="57" t="s">
        <v>420</v>
      </c>
      <c r="O22" s="57" t="s">
        <v>37</v>
      </c>
      <c r="P22" s="57" t="s">
        <v>37</v>
      </c>
      <c r="Q22" s="4" t="s">
        <v>438</v>
      </c>
      <c r="R22" s="57" t="s">
        <v>418</v>
      </c>
      <c r="S22" s="4"/>
      <c r="T22" s="4"/>
      <c r="U22" s="4"/>
      <c r="V22" s="57">
        <v>1</v>
      </c>
      <c r="W22" s="57">
        <v>1</v>
      </c>
      <c r="X22" s="76">
        <f t="shared" si="0"/>
        <v>1</v>
      </c>
      <c r="Y22" s="4"/>
      <c r="Z22" s="76" t="s">
        <v>439</v>
      </c>
      <c r="AA22" s="76"/>
    </row>
    <row r="23" spans="1:27" ht="48.6" thickBot="1" x14ac:dyDescent="0.3">
      <c r="A23" s="61" t="s">
        <v>456</v>
      </c>
      <c r="B23" s="61">
        <v>17</v>
      </c>
      <c r="C23" s="93" t="s">
        <v>237</v>
      </c>
      <c r="D23" s="94" t="s">
        <v>238</v>
      </c>
      <c r="E23" s="94" t="s">
        <v>139</v>
      </c>
      <c r="F23" s="4" t="s">
        <v>414</v>
      </c>
      <c r="G23" s="57" t="s">
        <v>37</v>
      </c>
      <c r="H23" s="4"/>
      <c r="I23" s="58" t="s">
        <v>66</v>
      </c>
      <c r="J23" s="57" t="s">
        <v>37</v>
      </c>
      <c r="K23" s="4" t="s">
        <v>417</v>
      </c>
      <c r="L23" s="57" t="s">
        <v>419</v>
      </c>
      <c r="M23" s="57" t="s">
        <v>37</v>
      </c>
      <c r="N23" s="57" t="s">
        <v>427</v>
      </c>
      <c r="O23" s="57" t="s">
        <v>37</v>
      </c>
      <c r="P23" s="57" t="s">
        <v>37</v>
      </c>
      <c r="Q23" s="4" t="s">
        <v>438</v>
      </c>
      <c r="R23" s="57" t="s">
        <v>418</v>
      </c>
      <c r="S23" s="4"/>
      <c r="T23" s="4"/>
      <c r="U23" s="4"/>
      <c r="V23" s="57">
        <v>1</v>
      </c>
      <c r="W23" s="57">
        <v>1</v>
      </c>
      <c r="X23" s="76">
        <f t="shared" si="0"/>
        <v>1</v>
      </c>
      <c r="Y23" s="4"/>
      <c r="Z23" s="76" t="s">
        <v>439</v>
      </c>
      <c r="AA23" s="76"/>
    </row>
    <row r="24" spans="1:27" ht="36.6" thickBot="1" x14ac:dyDescent="0.3">
      <c r="A24" s="61" t="s">
        <v>456</v>
      </c>
      <c r="B24" s="61">
        <v>18</v>
      </c>
      <c r="C24" s="93" t="s">
        <v>239</v>
      </c>
      <c r="D24" s="94" t="s">
        <v>240</v>
      </c>
      <c r="E24" s="94" t="s">
        <v>241</v>
      </c>
      <c r="F24" s="4" t="s">
        <v>414</v>
      </c>
      <c r="G24" s="57" t="s">
        <v>37</v>
      </c>
      <c r="H24" s="4"/>
      <c r="I24" s="58" t="s">
        <v>66</v>
      </c>
      <c r="J24" s="57" t="s">
        <v>37</v>
      </c>
      <c r="K24" s="4" t="s">
        <v>417</v>
      </c>
      <c r="L24" s="57" t="s">
        <v>419</v>
      </c>
      <c r="M24" s="57" t="s">
        <v>37</v>
      </c>
      <c r="N24" s="57" t="s">
        <v>419</v>
      </c>
      <c r="O24" s="57" t="s">
        <v>37</v>
      </c>
      <c r="P24" s="57" t="s">
        <v>37</v>
      </c>
      <c r="Q24" s="4" t="s">
        <v>438</v>
      </c>
      <c r="R24" s="57" t="s">
        <v>418</v>
      </c>
      <c r="S24" s="4"/>
      <c r="T24" s="4"/>
      <c r="U24" s="4"/>
      <c r="V24" s="57">
        <v>1</v>
      </c>
      <c r="W24" s="57">
        <v>1</v>
      </c>
      <c r="X24" s="76">
        <f t="shared" si="0"/>
        <v>1</v>
      </c>
      <c r="Y24" s="4"/>
      <c r="Z24" s="76" t="s">
        <v>439</v>
      </c>
      <c r="AA24" s="76"/>
    </row>
    <row r="25" spans="1:27" ht="60.6" thickBot="1" x14ac:dyDescent="0.3">
      <c r="A25" s="61" t="s">
        <v>456</v>
      </c>
      <c r="B25" s="61">
        <v>19</v>
      </c>
      <c r="C25" s="93" t="s">
        <v>242</v>
      </c>
      <c r="D25" s="94" t="s">
        <v>243</v>
      </c>
      <c r="E25" s="94" t="s">
        <v>244</v>
      </c>
      <c r="F25" s="4" t="s">
        <v>414</v>
      </c>
      <c r="G25" s="57" t="s">
        <v>37</v>
      </c>
      <c r="H25" s="4"/>
      <c r="I25" s="58" t="s">
        <v>66</v>
      </c>
      <c r="J25" s="57" t="s">
        <v>37</v>
      </c>
      <c r="K25" s="4" t="s">
        <v>417</v>
      </c>
      <c r="L25" s="57" t="s">
        <v>419</v>
      </c>
      <c r="M25" s="57" t="s">
        <v>37</v>
      </c>
      <c r="N25" s="57" t="s">
        <v>434</v>
      </c>
      <c r="O25" s="57" t="s">
        <v>37</v>
      </c>
      <c r="P25" s="57" t="s">
        <v>37</v>
      </c>
      <c r="Q25" s="4" t="s">
        <v>438</v>
      </c>
      <c r="R25" s="57" t="s">
        <v>418</v>
      </c>
      <c r="S25" s="4"/>
      <c r="T25" s="4"/>
      <c r="U25" s="4"/>
      <c r="V25" s="57">
        <v>1</v>
      </c>
      <c r="W25" s="57">
        <v>1</v>
      </c>
      <c r="X25" s="76">
        <f t="shared" si="0"/>
        <v>1</v>
      </c>
      <c r="Y25" s="4"/>
      <c r="Z25" s="76" t="s">
        <v>439</v>
      </c>
      <c r="AA25" s="76"/>
    </row>
    <row r="26" spans="1:27" ht="84.6" thickBot="1" x14ac:dyDescent="0.3">
      <c r="A26" s="61" t="s">
        <v>456</v>
      </c>
      <c r="B26" s="61">
        <v>20</v>
      </c>
      <c r="C26" s="93" t="s">
        <v>242</v>
      </c>
      <c r="D26" s="94" t="s">
        <v>245</v>
      </c>
      <c r="E26" s="94" t="s">
        <v>246</v>
      </c>
      <c r="F26" s="4" t="s">
        <v>414</v>
      </c>
      <c r="G26" s="57" t="s">
        <v>37</v>
      </c>
      <c r="H26" s="4"/>
      <c r="I26" s="58" t="s">
        <v>66</v>
      </c>
      <c r="J26" s="57" t="s">
        <v>37</v>
      </c>
      <c r="K26" s="4" t="s">
        <v>417</v>
      </c>
      <c r="L26" s="57" t="s">
        <v>419</v>
      </c>
      <c r="M26" s="57" t="s">
        <v>37</v>
      </c>
      <c r="N26" s="57" t="s">
        <v>434</v>
      </c>
      <c r="O26" s="57" t="s">
        <v>37</v>
      </c>
      <c r="P26" s="57" t="s">
        <v>37</v>
      </c>
      <c r="Q26" s="4" t="s">
        <v>438</v>
      </c>
      <c r="R26" s="57" t="s">
        <v>418</v>
      </c>
      <c r="S26" s="4"/>
      <c r="T26" s="4"/>
      <c r="U26" s="4"/>
      <c r="V26" s="57">
        <v>1</v>
      </c>
      <c r="W26" s="57">
        <v>1</v>
      </c>
      <c r="X26" s="76">
        <f t="shared" si="0"/>
        <v>1</v>
      </c>
      <c r="Y26" s="4"/>
      <c r="Z26" s="76" t="s">
        <v>439</v>
      </c>
      <c r="AA26" s="76"/>
    </row>
    <row r="27" spans="1:27" ht="45.6" customHeight="1" thickBot="1" x14ac:dyDescent="0.3">
      <c r="A27" s="61" t="s">
        <v>456</v>
      </c>
      <c r="B27" s="61">
        <v>21</v>
      </c>
      <c r="C27" s="93" t="s">
        <v>242</v>
      </c>
      <c r="D27" s="94" t="s">
        <v>247</v>
      </c>
      <c r="E27" s="94" t="s">
        <v>139</v>
      </c>
      <c r="F27" s="4" t="s">
        <v>414</v>
      </c>
      <c r="G27" s="57" t="s">
        <v>37</v>
      </c>
      <c r="H27" s="4"/>
      <c r="I27" s="58" t="s">
        <v>66</v>
      </c>
      <c r="J27" s="99" t="s">
        <v>418</v>
      </c>
      <c r="K27" s="4" t="s">
        <v>417</v>
      </c>
      <c r="L27" s="57" t="s">
        <v>419</v>
      </c>
      <c r="M27" s="57" t="s">
        <v>37</v>
      </c>
      <c r="N27" s="57" t="s">
        <v>435</v>
      </c>
      <c r="O27" s="57" t="s">
        <v>37</v>
      </c>
      <c r="P27" s="57" t="s">
        <v>37</v>
      </c>
      <c r="Q27" s="4" t="s">
        <v>438</v>
      </c>
      <c r="R27" s="57" t="s">
        <v>418</v>
      </c>
      <c r="S27" s="4"/>
      <c r="T27" s="4"/>
      <c r="U27" s="4"/>
      <c r="V27" s="57">
        <v>1</v>
      </c>
      <c r="W27" s="57">
        <v>1</v>
      </c>
      <c r="X27" s="76">
        <f t="shared" si="0"/>
        <v>1</v>
      </c>
      <c r="Y27" s="4"/>
      <c r="Z27" s="76" t="s">
        <v>439</v>
      </c>
      <c r="AA27" s="76"/>
    </row>
    <row r="28" spans="1:27" ht="48.6" thickBot="1" x14ac:dyDescent="0.3">
      <c r="A28" s="61" t="s">
        <v>456</v>
      </c>
      <c r="B28" s="61">
        <v>22</v>
      </c>
      <c r="C28" s="93" t="s">
        <v>248</v>
      </c>
      <c r="D28" s="94" t="s">
        <v>249</v>
      </c>
      <c r="E28" s="94" t="s">
        <v>250</v>
      </c>
      <c r="F28" s="4" t="s">
        <v>414</v>
      </c>
      <c r="G28" s="57" t="s">
        <v>37</v>
      </c>
      <c r="H28" s="4"/>
      <c r="I28" s="58" t="s">
        <v>66</v>
      </c>
      <c r="J28" s="57" t="s">
        <v>37</v>
      </c>
      <c r="K28" s="4" t="s">
        <v>417</v>
      </c>
      <c r="L28" s="57" t="s">
        <v>419</v>
      </c>
      <c r="M28" s="57" t="s">
        <v>37</v>
      </c>
      <c r="N28" s="57" t="s">
        <v>436</v>
      </c>
      <c r="O28" s="57" t="s">
        <v>37</v>
      </c>
      <c r="P28" s="57" t="s">
        <v>37</v>
      </c>
      <c r="Q28" s="4" t="s">
        <v>438</v>
      </c>
      <c r="R28" s="57" t="s">
        <v>418</v>
      </c>
      <c r="S28" s="4"/>
      <c r="T28" s="4"/>
      <c r="U28" s="4"/>
      <c r="V28" s="57">
        <v>1</v>
      </c>
      <c r="W28" s="57">
        <v>1</v>
      </c>
      <c r="X28" s="76">
        <f t="shared" si="0"/>
        <v>1</v>
      </c>
      <c r="Y28" s="4"/>
      <c r="Z28" s="76" t="s">
        <v>439</v>
      </c>
      <c r="AA28" s="76"/>
    </row>
    <row r="29" spans="1:27" ht="48.6" thickBot="1" x14ac:dyDescent="0.3">
      <c r="A29" s="61" t="s">
        <v>456</v>
      </c>
      <c r="B29" s="61">
        <v>23</v>
      </c>
      <c r="C29" s="93" t="s">
        <v>251</v>
      </c>
      <c r="D29" s="94" t="s">
        <v>252</v>
      </c>
      <c r="E29" s="94" t="s">
        <v>122</v>
      </c>
      <c r="F29" s="4" t="s">
        <v>414</v>
      </c>
      <c r="G29" s="57" t="s">
        <v>37</v>
      </c>
      <c r="H29" s="4"/>
      <c r="I29" s="58" t="s">
        <v>66</v>
      </c>
      <c r="J29" s="57" t="s">
        <v>37</v>
      </c>
      <c r="K29" s="4" t="s">
        <v>417</v>
      </c>
      <c r="L29" s="57" t="s">
        <v>419</v>
      </c>
      <c r="M29" s="57" t="s">
        <v>37</v>
      </c>
      <c r="N29" s="57" t="s">
        <v>428</v>
      </c>
      <c r="O29" s="57" t="s">
        <v>37</v>
      </c>
      <c r="P29" s="57" t="s">
        <v>37</v>
      </c>
      <c r="Q29" s="4" t="s">
        <v>438</v>
      </c>
      <c r="R29" s="57" t="s">
        <v>418</v>
      </c>
      <c r="S29" s="4"/>
      <c r="T29" s="4"/>
      <c r="U29" s="4"/>
      <c r="V29" s="57">
        <v>1</v>
      </c>
      <c r="W29" s="57">
        <v>1</v>
      </c>
      <c r="X29" s="76">
        <f t="shared" si="0"/>
        <v>1</v>
      </c>
      <c r="Y29" s="4"/>
      <c r="Z29" s="76" t="s">
        <v>439</v>
      </c>
      <c r="AA29" s="76"/>
    </row>
    <row r="30" spans="1:27" ht="48.6" thickBot="1" x14ac:dyDescent="0.3">
      <c r="A30" s="61" t="s">
        <v>456</v>
      </c>
      <c r="B30" s="61">
        <v>24</v>
      </c>
      <c r="C30" s="93" t="s">
        <v>253</v>
      </c>
      <c r="D30" s="94" t="s">
        <v>254</v>
      </c>
      <c r="E30" s="94" t="s">
        <v>122</v>
      </c>
      <c r="F30" s="4" t="s">
        <v>414</v>
      </c>
      <c r="G30" s="57" t="s">
        <v>37</v>
      </c>
      <c r="H30" s="4"/>
      <c r="I30" s="58" t="s">
        <v>66</v>
      </c>
      <c r="J30" s="57" t="s">
        <v>37</v>
      </c>
      <c r="K30" s="4" t="s">
        <v>417</v>
      </c>
      <c r="L30" s="57" t="s">
        <v>419</v>
      </c>
      <c r="M30" s="57" t="s">
        <v>37</v>
      </c>
      <c r="N30" s="57" t="s">
        <v>429</v>
      </c>
      <c r="O30" s="57" t="s">
        <v>37</v>
      </c>
      <c r="P30" s="57" t="s">
        <v>37</v>
      </c>
      <c r="Q30" s="4" t="s">
        <v>438</v>
      </c>
      <c r="R30" s="57" t="s">
        <v>418</v>
      </c>
      <c r="S30" s="4"/>
      <c r="T30" s="4"/>
      <c r="U30" s="4"/>
      <c r="V30" s="57">
        <v>1</v>
      </c>
      <c r="W30" s="57">
        <v>1</v>
      </c>
      <c r="X30" s="76">
        <f t="shared" si="0"/>
        <v>1</v>
      </c>
      <c r="Y30" s="4"/>
      <c r="Z30" s="76" t="s">
        <v>439</v>
      </c>
      <c r="AA30" s="76"/>
    </row>
    <row r="31" spans="1:27" ht="48.6" thickBot="1" x14ac:dyDescent="0.3">
      <c r="A31" s="61" t="s">
        <v>456</v>
      </c>
      <c r="B31" s="61">
        <v>25</v>
      </c>
      <c r="C31" s="93" t="s">
        <v>255</v>
      </c>
      <c r="D31" s="94" t="s">
        <v>256</v>
      </c>
      <c r="E31" s="94" t="s">
        <v>122</v>
      </c>
      <c r="F31" s="4" t="s">
        <v>414</v>
      </c>
      <c r="G31" s="57" t="s">
        <v>37</v>
      </c>
      <c r="H31" s="4"/>
      <c r="I31" s="58" t="s">
        <v>66</v>
      </c>
      <c r="J31" s="57" t="s">
        <v>37</v>
      </c>
      <c r="K31" s="4" t="s">
        <v>417</v>
      </c>
      <c r="L31" s="57" t="s">
        <v>419</v>
      </c>
      <c r="M31" s="57" t="s">
        <v>37</v>
      </c>
      <c r="N31" s="57" t="s">
        <v>430</v>
      </c>
      <c r="O31" s="57" t="s">
        <v>37</v>
      </c>
      <c r="P31" s="57" t="s">
        <v>37</v>
      </c>
      <c r="Q31" s="4" t="s">
        <v>438</v>
      </c>
      <c r="R31" s="57" t="s">
        <v>418</v>
      </c>
      <c r="S31" s="4"/>
      <c r="T31" s="4"/>
      <c r="U31" s="4"/>
      <c r="V31" s="57">
        <v>1</v>
      </c>
      <c r="W31" s="57">
        <v>1</v>
      </c>
      <c r="X31" s="76">
        <f t="shared" si="0"/>
        <v>1</v>
      </c>
      <c r="Y31" s="4"/>
      <c r="Z31" s="76" t="s">
        <v>439</v>
      </c>
      <c r="AA31" s="76"/>
    </row>
    <row r="32" spans="1:27" ht="48.6" thickBot="1" x14ac:dyDescent="0.3">
      <c r="A32" s="61" t="s">
        <v>456</v>
      </c>
      <c r="B32" s="61">
        <v>26</v>
      </c>
      <c r="C32" s="93" t="s">
        <v>257</v>
      </c>
      <c r="D32" s="94" t="s">
        <v>258</v>
      </c>
      <c r="E32" s="94" t="s">
        <v>259</v>
      </c>
      <c r="F32" s="4" t="s">
        <v>414</v>
      </c>
      <c r="G32" s="57" t="s">
        <v>37</v>
      </c>
      <c r="H32" s="4"/>
      <c r="I32" s="58" t="s">
        <v>66</v>
      </c>
      <c r="J32" s="57" t="s">
        <v>37</v>
      </c>
      <c r="K32" s="4" t="s">
        <v>417</v>
      </c>
      <c r="L32" s="57" t="s">
        <v>419</v>
      </c>
      <c r="M32" s="57" t="s">
        <v>37</v>
      </c>
      <c r="N32" s="57" t="s">
        <v>419</v>
      </c>
      <c r="O32" s="57" t="s">
        <v>37</v>
      </c>
      <c r="P32" s="57" t="s">
        <v>37</v>
      </c>
      <c r="Q32" s="4" t="s">
        <v>438</v>
      </c>
      <c r="R32" s="57" t="s">
        <v>418</v>
      </c>
      <c r="S32" s="4"/>
      <c r="T32" s="4"/>
      <c r="U32" s="4"/>
      <c r="V32" s="57">
        <v>1</v>
      </c>
      <c r="W32" s="57">
        <v>1</v>
      </c>
      <c r="X32" s="76">
        <f t="shared" si="0"/>
        <v>1</v>
      </c>
      <c r="Y32" s="4"/>
      <c r="Z32" s="76" t="s">
        <v>439</v>
      </c>
      <c r="AA32" s="76"/>
    </row>
    <row r="33" spans="1:27" ht="48.6" thickBot="1" x14ac:dyDescent="0.3">
      <c r="A33" s="61" t="s">
        <v>456</v>
      </c>
      <c r="B33" s="61">
        <v>27</v>
      </c>
      <c r="C33" s="93" t="s">
        <v>257</v>
      </c>
      <c r="D33" s="94" t="s">
        <v>260</v>
      </c>
      <c r="E33" s="94" t="s">
        <v>261</v>
      </c>
      <c r="F33" s="4" t="s">
        <v>414</v>
      </c>
      <c r="G33" s="57" t="s">
        <v>37</v>
      </c>
      <c r="H33" s="4"/>
      <c r="I33" s="58" t="s">
        <v>66</v>
      </c>
      <c r="J33" s="57" t="s">
        <v>37</v>
      </c>
      <c r="K33" s="4" t="s">
        <v>417</v>
      </c>
      <c r="L33" s="57" t="s">
        <v>419</v>
      </c>
      <c r="M33" s="57" t="s">
        <v>37</v>
      </c>
      <c r="N33" s="57" t="s">
        <v>437</v>
      </c>
      <c r="O33" s="57" t="s">
        <v>37</v>
      </c>
      <c r="P33" s="57" t="s">
        <v>37</v>
      </c>
      <c r="Q33" s="4" t="s">
        <v>438</v>
      </c>
      <c r="R33" s="57" t="s">
        <v>418</v>
      </c>
      <c r="S33" s="4"/>
      <c r="T33" s="4"/>
      <c r="U33" s="4"/>
      <c r="V33" s="57">
        <v>1</v>
      </c>
      <c r="W33" s="57">
        <v>1</v>
      </c>
      <c r="X33" s="76">
        <f t="shared" si="0"/>
        <v>1</v>
      </c>
      <c r="Y33" s="4"/>
      <c r="Z33" s="76" t="s">
        <v>439</v>
      </c>
      <c r="AA33" s="76"/>
    </row>
    <row r="34" spans="1:27" ht="48.6" thickBot="1" x14ac:dyDescent="0.3">
      <c r="A34" s="61" t="s">
        <v>456</v>
      </c>
      <c r="B34" s="61">
        <v>28</v>
      </c>
      <c r="C34" s="93" t="s">
        <v>262</v>
      </c>
      <c r="D34" s="94" t="s">
        <v>263</v>
      </c>
      <c r="E34" s="94" t="s">
        <v>122</v>
      </c>
      <c r="F34" s="4" t="s">
        <v>414</v>
      </c>
      <c r="G34" s="57" t="s">
        <v>37</v>
      </c>
      <c r="H34" s="4"/>
      <c r="I34" s="58" t="s">
        <v>66</v>
      </c>
      <c r="J34" s="57" t="s">
        <v>37</v>
      </c>
      <c r="K34" s="4" t="s">
        <v>417</v>
      </c>
      <c r="L34" s="57" t="s">
        <v>419</v>
      </c>
      <c r="M34" s="57" t="s">
        <v>37</v>
      </c>
      <c r="N34" s="57" t="s">
        <v>419</v>
      </c>
      <c r="O34" s="57" t="s">
        <v>37</v>
      </c>
      <c r="P34" s="57" t="s">
        <v>37</v>
      </c>
      <c r="Q34" s="4" t="s">
        <v>438</v>
      </c>
      <c r="R34" s="57" t="s">
        <v>418</v>
      </c>
      <c r="S34" s="4"/>
      <c r="T34" s="4"/>
      <c r="U34" s="4"/>
      <c r="V34" s="57">
        <v>1</v>
      </c>
      <c r="W34" s="57">
        <v>1</v>
      </c>
      <c r="X34" s="76">
        <f t="shared" si="0"/>
        <v>1</v>
      </c>
      <c r="Y34" s="4"/>
      <c r="Z34" s="76" t="s">
        <v>439</v>
      </c>
      <c r="AA34" s="76"/>
    </row>
    <row r="35" spans="1:27" ht="48.6" thickBot="1" x14ac:dyDescent="0.3">
      <c r="A35" s="61" t="s">
        <v>456</v>
      </c>
      <c r="B35" s="61">
        <v>29</v>
      </c>
      <c r="C35" s="93" t="s">
        <v>264</v>
      </c>
      <c r="D35" s="94" t="s">
        <v>265</v>
      </c>
      <c r="E35" s="94"/>
      <c r="F35" s="4" t="s">
        <v>414</v>
      </c>
      <c r="G35" s="57" t="s">
        <v>37</v>
      </c>
      <c r="H35" s="4"/>
      <c r="I35" s="58" t="s">
        <v>66</v>
      </c>
      <c r="J35" s="57" t="s">
        <v>37</v>
      </c>
      <c r="K35" s="4" t="s">
        <v>417</v>
      </c>
      <c r="L35" s="57" t="s">
        <v>419</v>
      </c>
      <c r="M35" s="57" t="s">
        <v>37</v>
      </c>
      <c r="N35" s="57" t="s">
        <v>433</v>
      </c>
      <c r="O35" s="57" t="s">
        <v>37</v>
      </c>
      <c r="P35" s="57" t="s">
        <v>37</v>
      </c>
      <c r="Q35" s="4" t="s">
        <v>438</v>
      </c>
      <c r="R35" s="57" t="s">
        <v>418</v>
      </c>
      <c r="S35" s="4"/>
      <c r="T35" s="4"/>
      <c r="U35" s="4"/>
      <c r="V35" s="57">
        <v>1</v>
      </c>
      <c r="W35" s="57">
        <v>1</v>
      </c>
      <c r="X35" s="76">
        <f t="shared" si="0"/>
        <v>1</v>
      </c>
      <c r="Y35" s="4"/>
      <c r="Z35" s="76" t="s">
        <v>439</v>
      </c>
      <c r="AA35" s="76"/>
    </row>
    <row r="36" spans="1:27" ht="48.6" thickBot="1" x14ac:dyDescent="0.3">
      <c r="A36" s="61" t="s">
        <v>456</v>
      </c>
      <c r="B36" s="61">
        <v>30</v>
      </c>
      <c r="C36" s="93" t="s">
        <v>264</v>
      </c>
      <c r="D36" s="94" t="s">
        <v>266</v>
      </c>
      <c r="E36" s="94" t="s">
        <v>122</v>
      </c>
      <c r="F36" s="4" t="s">
        <v>414</v>
      </c>
      <c r="G36" s="57" t="s">
        <v>37</v>
      </c>
      <c r="H36" s="4"/>
      <c r="I36" s="58" t="s">
        <v>66</v>
      </c>
      <c r="J36" s="57" t="s">
        <v>37</v>
      </c>
      <c r="K36" s="4" t="s">
        <v>417</v>
      </c>
      <c r="L36" s="57" t="s">
        <v>419</v>
      </c>
      <c r="M36" s="57" t="s">
        <v>37</v>
      </c>
      <c r="N36" s="57" t="s">
        <v>432</v>
      </c>
      <c r="O36" s="57" t="s">
        <v>37</v>
      </c>
      <c r="P36" s="57" t="s">
        <v>37</v>
      </c>
      <c r="Q36" s="4" t="s">
        <v>438</v>
      </c>
      <c r="R36" s="57" t="s">
        <v>418</v>
      </c>
      <c r="S36" s="4"/>
      <c r="T36" s="4"/>
      <c r="U36" s="4"/>
      <c r="V36" s="57">
        <v>1</v>
      </c>
      <c r="W36" s="57">
        <v>1</v>
      </c>
      <c r="X36" s="76">
        <f t="shared" si="0"/>
        <v>1</v>
      </c>
      <c r="Y36" s="4"/>
      <c r="Z36" s="76" t="s">
        <v>439</v>
      </c>
      <c r="AA36" s="76"/>
    </row>
    <row r="37" spans="1:27" ht="48.6" thickBot="1" x14ac:dyDescent="0.3">
      <c r="A37" s="61" t="s">
        <v>456</v>
      </c>
      <c r="B37" s="61">
        <v>31</v>
      </c>
      <c r="C37" s="93" t="s">
        <v>264</v>
      </c>
      <c r="D37" s="94" t="s">
        <v>267</v>
      </c>
      <c r="E37" s="94" t="s">
        <v>122</v>
      </c>
      <c r="F37" s="4" t="s">
        <v>414</v>
      </c>
      <c r="G37" s="57" t="s">
        <v>37</v>
      </c>
      <c r="H37" s="4"/>
      <c r="I37" s="58" t="s">
        <v>66</v>
      </c>
      <c r="J37" s="57" t="s">
        <v>37</v>
      </c>
      <c r="K37" s="4" t="s">
        <v>417</v>
      </c>
      <c r="L37" s="57" t="s">
        <v>419</v>
      </c>
      <c r="M37" s="57" t="s">
        <v>37</v>
      </c>
      <c r="N37" s="57" t="s">
        <v>431</v>
      </c>
      <c r="O37" s="57" t="s">
        <v>37</v>
      </c>
      <c r="P37" s="57" t="s">
        <v>37</v>
      </c>
      <c r="Q37" s="4" t="s">
        <v>438</v>
      </c>
      <c r="R37" s="57" t="s">
        <v>418</v>
      </c>
      <c r="S37" s="4"/>
      <c r="T37" s="4"/>
      <c r="U37" s="4"/>
      <c r="V37" s="57">
        <v>1</v>
      </c>
      <c r="W37" s="57">
        <v>1</v>
      </c>
      <c r="X37" s="76">
        <f t="shared" si="0"/>
        <v>1</v>
      </c>
      <c r="Y37" s="4"/>
      <c r="Z37" s="76" t="s">
        <v>439</v>
      </c>
      <c r="AA37" s="76"/>
    </row>
    <row r="38" spans="1:27" ht="48.6" thickBot="1" x14ac:dyDescent="0.3">
      <c r="A38" s="61" t="s">
        <v>456</v>
      </c>
      <c r="B38" s="61">
        <v>32</v>
      </c>
      <c r="C38" s="93" t="s">
        <v>270</v>
      </c>
      <c r="D38" s="94" t="s">
        <v>268</v>
      </c>
      <c r="E38" s="94" t="s">
        <v>122</v>
      </c>
      <c r="F38" s="4" t="s">
        <v>414</v>
      </c>
      <c r="G38" s="57" t="s">
        <v>37</v>
      </c>
      <c r="H38" s="4"/>
      <c r="I38" s="58" t="s">
        <v>66</v>
      </c>
      <c r="J38" s="57" t="s">
        <v>37</v>
      </c>
      <c r="K38" s="4" t="s">
        <v>417</v>
      </c>
      <c r="L38" s="57" t="s">
        <v>419</v>
      </c>
      <c r="M38" s="57" t="s">
        <v>37</v>
      </c>
      <c r="N38" s="57" t="s">
        <v>419</v>
      </c>
      <c r="O38" s="57" t="s">
        <v>37</v>
      </c>
      <c r="P38" s="57" t="s">
        <v>37</v>
      </c>
      <c r="Q38" s="4" t="s">
        <v>438</v>
      </c>
      <c r="R38" s="57" t="s">
        <v>418</v>
      </c>
      <c r="S38" s="4"/>
      <c r="T38" s="4"/>
      <c r="U38" s="4"/>
      <c r="V38" s="57">
        <v>1</v>
      </c>
      <c r="W38" s="57">
        <v>1</v>
      </c>
      <c r="X38" s="76">
        <f t="shared" si="0"/>
        <v>1</v>
      </c>
      <c r="Y38" s="4"/>
      <c r="Z38" s="76" t="s">
        <v>439</v>
      </c>
      <c r="AA38" s="76"/>
    </row>
    <row r="39" spans="1:27" ht="14.4" thickBot="1" x14ac:dyDescent="0.3">
      <c r="A39" s="61"/>
      <c r="B39" s="61"/>
      <c r="C39" s="1"/>
      <c r="D39" s="1"/>
      <c r="E39" s="1"/>
      <c r="F39" s="4"/>
      <c r="G39" s="57"/>
      <c r="H39" s="4"/>
      <c r="I39" s="58"/>
      <c r="J39" s="4"/>
      <c r="K39" s="4"/>
      <c r="L39" s="4"/>
      <c r="M39" s="57"/>
      <c r="N39" s="4"/>
      <c r="O39" s="57"/>
      <c r="P39" s="57"/>
      <c r="Q39" s="4"/>
      <c r="R39" s="4"/>
      <c r="S39" s="4"/>
      <c r="T39" s="4"/>
      <c r="U39" s="4"/>
      <c r="V39" s="4"/>
      <c r="W39" s="4"/>
      <c r="X39" s="76"/>
      <c r="Y39" s="4"/>
      <c r="Z39" s="76"/>
      <c r="AA39" s="76"/>
    </row>
    <row r="40" spans="1:27" ht="14.4" thickBot="1" x14ac:dyDescent="0.3">
      <c r="A40" s="61"/>
      <c r="B40" s="61"/>
      <c r="C40" s="1"/>
      <c r="D40" s="1"/>
      <c r="E40" s="1"/>
      <c r="F40" s="4"/>
      <c r="G40" s="57"/>
      <c r="H40" s="4"/>
      <c r="I40" s="58"/>
      <c r="J40" s="4"/>
      <c r="K40" s="4"/>
      <c r="L40" s="4"/>
      <c r="M40" s="57"/>
      <c r="N40" s="4"/>
      <c r="O40" s="57"/>
      <c r="P40" s="57"/>
      <c r="Q40" s="4"/>
      <c r="R40" s="4"/>
      <c r="S40" s="4"/>
      <c r="T40" s="4"/>
      <c r="U40" s="4"/>
      <c r="V40" s="4"/>
      <c r="W40" s="4"/>
      <c r="X40" s="76"/>
      <c r="Y40" s="4"/>
      <c r="Z40" s="76"/>
      <c r="AA40" s="76"/>
    </row>
    <row r="41" spans="1:27" ht="14.4" thickBot="1" x14ac:dyDescent="0.3">
      <c r="A41" s="61"/>
      <c r="B41" s="61"/>
      <c r="C41" s="1"/>
      <c r="D41" s="1"/>
      <c r="E41" s="1"/>
      <c r="F41" s="4"/>
      <c r="G41" s="57"/>
      <c r="H41" s="4"/>
      <c r="I41" s="58"/>
      <c r="J41" s="4"/>
      <c r="K41" s="4"/>
      <c r="L41" s="4"/>
      <c r="M41" s="57"/>
      <c r="N41" s="4"/>
      <c r="O41" s="57"/>
      <c r="P41" s="57"/>
      <c r="Q41" s="4"/>
      <c r="R41" s="4"/>
      <c r="S41" s="4"/>
      <c r="T41" s="4"/>
      <c r="U41" s="4"/>
      <c r="V41" s="4"/>
      <c r="W41" s="4"/>
      <c r="X41" s="76"/>
      <c r="Y41" s="4"/>
      <c r="Z41" s="76"/>
      <c r="AA41" s="76"/>
    </row>
    <row r="42" spans="1:27" ht="14.4" thickBot="1" x14ac:dyDescent="0.3">
      <c r="A42" s="61"/>
      <c r="B42" s="61"/>
      <c r="C42" s="1"/>
      <c r="D42" s="1"/>
      <c r="E42" s="1"/>
      <c r="F42" s="4"/>
      <c r="G42" s="57"/>
      <c r="H42" s="4"/>
      <c r="I42" s="58"/>
      <c r="J42" s="4"/>
      <c r="K42" s="4"/>
      <c r="L42" s="4"/>
      <c r="M42" s="57"/>
      <c r="N42" s="4"/>
      <c r="O42" s="57"/>
      <c r="P42" s="57"/>
      <c r="Q42" s="4"/>
      <c r="R42" s="4"/>
      <c r="S42" s="4"/>
      <c r="T42" s="4"/>
      <c r="U42" s="4"/>
      <c r="V42" s="4"/>
      <c r="W42" s="4"/>
      <c r="X42" s="76"/>
      <c r="Y42" s="4"/>
      <c r="Z42" s="76"/>
      <c r="AA42" s="76"/>
    </row>
    <row r="43" spans="1:27" ht="14.4" thickBot="1" x14ac:dyDescent="0.3">
      <c r="A43" s="61"/>
      <c r="B43" s="61"/>
      <c r="C43" s="1"/>
      <c r="D43" s="1"/>
      <c r="E43" s="1"/>
      <c r="F43" s="4"/>
      <c r="G43" s="57"/>
      <c r="H43" s="4"/>
      <c r="I43" s="58"/>
      <c r="J43" s="4"/>
      <c r="K43" s="4"/>
      <c r="L43" s="4"/>
      <c r="M43" s="57"/>
      <c r="N43" s="4"/>
      <c r="O43" s="57"/>
      <c r="P43" s="57"/>
      <c r="Q43" s="4"/>
      <c r="R43" s="4"/>
      <c r="S43" s="4"/>
      <c r="T43" s="4"/>
      <c r="U43" s="4"/>
      <c r="V43" s="4"/>
      <c r="W43" s="4"/>
      <c r="X43" s="76"/>
      <c r="Y43" s="4"/>
      <c r="Z43" s="76"/>
      <c r="AA43" s="76"/>
    </row>
    <row r="44" spans="1:27" ht="14.4" thickBot="1" x14ac:dyDescent="0.3">
      <c r="A44" s="61"/>
      <c r="B44" s="61"/>
      <c r="C44" s="1"/>
      <c r="D44" s="1"/>
      <c r="E44" s="1"/>
      <c r="F44" s="4"/>
      <c r="G44" s="57"/>
      <c r="H44" s="4"/>
      <c r="I44" s="58"/>
      <c r="J44" s="4"/>
      <c r="K44" s="4"/>
      <c r="L44" s="4"/>
      <c r="M44" s="57"/>
      <c r="N44" s="4"/>
      <c r="O44" s="57"/>
      <c r="P44" s="57"/>
      <c r="Q44" s="4"/>
      <c r="R44" s="4"/>
      <c r="S44" s="4"/>
      <c r="T44" s="4"/>
      <c r="U44" s="4"/>
      <c r="V44" s="4"/>
      <c r="W44" s="4"/>
      <c r="X44" s="76"/>
      <c r="Y44" s="4"/>
      <c r="Z44" s="76"/>
      <c r="AA44" s="76"/>
    </row>
    <row r="45" spans="1:27" ht="14.4" thickBot="1" x14ac:dyDescent="0.3">
      <c r="A45" s="61"/>
      <c r="B45" s="61"/>
      <c r="C45" s="1"/>
      <c r="D45" s="1"/>
      <c r="E45" s="1"/>
      <c r="F45" s="4"/>
      <c r="G45" s="57"/>
      <c r="H45" s="4"/>
      <c r="I45" s="58"/>
      <c r="J45" s="4"/>
      <c r="K45" s="4"/>
      <c r="L45" s="4"/>
      <c r="M45" s="57"/>
      <c r="N45" s="4"/>
      <c r="O45" s="57"/>
      <c r="P45" s="57"/>
      <c r="Q45" s="4"/>
      <c r="R45" s="4"/>
      <c r="S45" s="4"/>
      <c r="T45" s="4"/>
      <c r="U45" s="4"/>
      <c r="V45" s="4"/>
      <c r="W45" s="4"/>
      <c r="X45" s="76"/>
      <c r="Y45" s="4"/>
      <c r="Z45" s="76"/>
      <c r="AA45" s="76"/>
    </row>
    <row r="46" spans="1:27" ht="14.4" thickBot="1" x14ac:dyDescent="0.3">
      <c r="A46" s="61"/>
      <c r="B46" s="61"/>
      <c r="C46" s="1"/>
      <c r="D46" s="1"/>
      <c r="E46" s="1"/>
      <c r="F46" s="4"/>
      <c r="G46" s="57"/>
      <c r="H46" s="4"/>
      <c r="I46" s="58"/>
      <c r="J46" s="4"/>
      <c r="K46" s="4"/>
      <c r="L46" s="4"/>
      <c r="M46" s="57"/>
      <c r="N46" s="4"/>
      <c r="O46" s="57"/>
      <c r="P46" s="57"/>
      <c r="Q46" s="4"/>
      <c r="R46" s="4"/>
      <c r="S46" s="4"/>
      <c r="T46" s="4"/>
      <c r="U46" s="4"/>
      <c r="V46" s="4"/>
      <c r="W46" s="4"/>
      <c r="X46" s="76"/>
      <c r="Y46" s="4"/>
      <c r="Z46" s="76"/>
      <c r="AA46" s="76"/>
    </row>
    <row r="47" spans="1:27" ht="14.4" thickBot="1" x14ac:dyDescent="0.3">
      <c r="A47" s="61"/>
      <c r="B47" s="61"/>
      <c r="C47" s="1"/>
      <c r="D47" s="1"/>
      <c r="E47" s="1"/>
      <c r="F47" s="4"/>
      <c r="G47" s="57"/>
      <c r="H47" s="4"/>
      <c r="I47" s="58"/>
      <c r="J47" s="4"/>
      <c r="K47" s="4"/>
      <c r="L47" s="4"/>
      <c r="M47" s="57"/>
      <c r="N47" s="4"/>
      <c r="O47" s="57"/>
      <c r="P47" s="57"/>
      <c r="Q47" s="4"/>
      <c r="R47" s="4"/>
      <c r="S47" s="4"/>
      <c r="T47" s="4"/>
      <c r="U47" s="4"/>
      <c r="V47" s="4"/>
      <c r="W47" s="4"/>
      <c r="X47" s="76"/>
      <c r="Y47" s="4"/>
      <c r="Z47" s="76"/>
      <c r="AA47" s="76"/>
    </row>
    <row r="48" spans="1:27" ht="14.4" thickBot="1" x14ac:dyDescent="0.3">
      <c r="A48" s="61"/>
      <c r="B48" s="61"/>
      <c r="C48" s="1"/>
      <c r="D48" s="1"/>
      <c r="E48" s="1"/>
      <c r="F48" s="4"/>
      <c r="G48" s="57"/>
      <c r="H48" s="4"/>
      <c r="I48" s="58"/>
      <c r="J48" s="4"/>
      <c r="K48" s="4"/>
      <c r="L48" s="4"/>
      <c r="M48" s="57"/>
      <c r="N48" s="4"/>
      <c r="O48" s="57"/>
      <c r="P48" s="57"/>
      <c r="Q48" s="4"/>
      <c r="R48" s="4"/>
      <c r="S48" s="4"/>
      <c r="T48" s="4"/>
      <c r="U48" s="4"/>
      <c r="V48" s="4"/>
      <c r="W48" s="4"/>
      <c r="X48" s="76"/>
      <c r="Y48" s="4"/>
      <c r="Z48" s="76"/>
      <c r="AA48" s="76"/>
    </row>
    <row r="49" spans="1:27" ht="14.4" thickBot="1" x14ac:dyDescent="0.3">
      <c r="A49" s="61"/>
      <c r="B49" s="61"/>
      <c r="C49" s="1"/>
      <c r="D49" s="1"/>
      <c r="E49" s="1"/>
      <c r="F49" s="4"/>
      <c r="G49" s="57"/>
      <c r="H49" s="4"/>
      <c r="I49" s="58"/>
      <c r="J49" s="4"/>
      <c r="K49" s="4"/>
      <c r="L49" s="4"/>
      <c r="M49" s="57"/>
      <c r="N49" s="4"/>
      <c r="O49" s="57"/>
      <c r="P49" s="57"/>
      <c r="Q49" s="4"/>
      <c r="R49" s="4"/>
      <c r="S49" s="4"/>
      <c r="T49" s="4"/>
      <c r="U49" s="4"/>
      <c r="V49" s="4"/>
      <c r="W49" s="4"/>
      <c r="X49" s="76"/>
      <c r="Y49" s="4"/>
      <c r="Z49" s="76"/>
      <c r="AA49" s="76"/>
    </row>
    <row r="50" spans="1:27" ht="14.4" thickBot="1" x14ac:dyDescent="0.3">
      <c r="A50" s="61"/>
      <c r="B50" s="61"/>
      <c r="C50" s="1"/>
      <c r="D50" s="1"/>
      <c r="E50" s="1"/>
      <c r="F50" s="4"/>
      <c r="G50" s="57"/>
      <c r="H50" s="4"/>
      <c r="I50" s="58"/>
      <c r="J50" s="4"/>
      <c r="K50" s="4"/>
      <c r="L50" s="4"/>
      <c r="M50" s="57"/>
      <c r="N50" s="4"/>
      <c r="O50" s="57"/>
      <c r="P50" s="57"/>
      <c r="Q50" s="4"/>
      <c r="R50" s="4"/>
      <c r="S50" s="4"/>
      <c r="T50" s="4"/>
      <c r="U50" s="4"/>
      <c r="V50" s="4"/>
      <c r="W50" s="4"/>
      <c r="X50" s="76"/>
      <c r="Y50" s="4"/>
      <c r="Z50" s="76"/>
      <c r="AA50" s="76"/>
    </row>
    <row r="51" spans="1:27" ht="14.4" thickBot="1" x14ac:dyDescent="0.3">
      <c r="A51" s="61"/>
      <c r="B51" s="61"/>
      <c r="C51" s="1"/>
      <c r="D51" s="1"/>
      <c r="E51" s="1"/>
      <c r="F51" s="4"/>
      <c r="G51" s="57"/>
      <c r="H51" s="4"/>
      <c r="I51" s="58"/>
      <c r="J51" s="4"/>
      <c r="K51" s="4"/>
      <c r="L51" s="4"/>
      <c r="M51" s="57"/>
      <c r="N51" s="4"/>
      <c r="O51" s="57"/>
      <c r="P51" s="57"/>
      <c r="Q51" s="4"/>
      <c r="R51" s="4"/>
      <c r="S51" s="4"/>
      <c r="T51" s="4"/>
      <c r="U51" s="4"/>
      <c r="V51" s="4"/>
      <c r="W51" s="4"/>
      <c r="X51" s="76"/>
      <c r="Y51" s="4"/>
      <c r="Z51" s="76"/>
      <c r="AA51" s="76"/>
    </row>
    <row r="52" spans="1:27" ht="14.4" thickBot="1" x14ac:dyDescent="0.3">
      <c r="A52" s="61"/>
      <c r="B52" s="61"/>
      <c r="C52" s="1"/>
      <c r="D52" s="1"/>
      <c r="E52" s="1"/>
      <c r="F52" s="4"/>
      <c r="G52" s="57"/>
      <c r="H52" s="4"/>
      <c r="I52" s="58"/>
      <c r="J52" s="4"/>
      <c r="K52" s="4"/>
      <c r="L52" s="4"/>
      <c r="M52" s="57"/>
      <c r="N52" s="4"/>
      <c r="O52" s="57"/>
      <c r="P52" s="57"/>
      <c r="Q52" s="4"/>
      <c r="R52" s="4"/>
      <c r="S52" s="4"/>
      <c r="T52" s="4"/>
      <c r="U52" s="4"/>
      <c r="V52" s="4"/>
      <c r="W52" s="4"/>
      <c r="X52" s="76"/>
      <c r="Y52" s="4"/>
      <c r="Z52" s="76"/>
      <c r="AA52" s="76"/>
    </row>
    <row r="53" spans="1:27" ht="14.4" thickBot="1" x14ac:dyDescent="0.3">
      <c r="A53" s="61"/>
      <c r="B53" s="61"/>
      <c r="C53" s="1"/>
      <c r="D53" s="1"/>
      <c r="E53" s="1"/>
      <c r="F53" s="4"/>
      <c r="G53" s="57"/>
      <c r="H53" s="4"/>
      <c r="I53" s="58"/>
      <c r="J53" s="4"/>
      <c r="K53" s="4"/>
      <c r="L53" s="4"/>
      <c r="M53" s="57"/>
      <c r="N53" s="4"/>
      <c r="O53" s="57"/>
      <c r="P53" s="57"/>
      <c r="Q53" s="4"/>
      <c r="R53" s="4"/>
      <c r="S53" s="4"/>
      <c r="T53" s="4"/>
      <c r="U53" s="4"/>
      <c r="V53" s="4"/>
      <c r="W53" s="4"/>
      <c r="X53" s="76"/>
      <c r="Y53" s="4"/>
      <c r="Z53" s="76"/>
      <c r="AA53" s="76"/>
    </row>
    <row r="54" spans="1:27" ht="14.4" thickBot="1" x14ac:dyDescent="0.3">
      <c r="A54" s="61"/>
      <c r="B54" s="61"/>
      <c r="C54" s="1"/>
      <c r="D54" s="1"/>
      <c r="E54" s="1"/>
      <c r="F54" s="4"/>
      <c r="G54" s="57"/>
      <c r="H54" s="4"/>
      <c r="I54" s="58"/>
      <c r="J54" s="4"/>
      <c r="K54" s="4"/>
      <c r="L54" s="4"/>
      <c r="M54" s="57"/>
      <c r="N54" s="4"/>
      <c r="O54" s="57"/>
      <c r="P54" s="57"/>
      <c r="Q54" s="4"/>
      <c r="R54" s="4"/>
      <c r="S54" s="4"/>
      <c r="T54" s="4"/>
      <c r="U54" s="4"/>
      <c r="V54" s="4"/>
      <c r="W54" s="4"/>
      <c r="X54" s="76"/>
      <c r="Y54" s="4"/>
      <c r="Z54" s="76"/>
      <c r="AA54" s="76"/>
    </row>
    <row r="55" spans="1:27" ht="14.4" thickBot="1" x14ac:dyDescent="0.3">
      <c r="A55" s="61"/>
      <c r="B55" s="61"/>
      <c r="C55" s="1"/>
      <c r="D55" s="1"/>
      <c r="E55" s="1"/>
      <c r="F55" s="4"/>
      <c r="G55" s="57"/>
      <c r="H55" s="4"/>
      <c r="I55" s="58"/>
      <c r="J55" s="4"/>
      <c r="K55" s="4"/>
      <c r="L55" s="4"/>
      <c r="M55" s="57"/>
      <c r="N55" s="4"/>
      <c r="O55" s="57"/>
      <c r="P55" s="57"/>
      <c r="Q55" s="4"/>
      <c r="R55" s="4"/>
      <c r="S55" s="4"/>
      <c r="T55" s="4"/>
      <c r="U55" s="4"/>
      <c r="V55" s="4"/>
      <c r="W55" s="4"/>
      <c r="X55" s="76"/>
      <c r="Y55" s="4"/>
      <c r="Z55" s="76"/>
      <c r="AA55" s="76"/>
    </row>
    <row r="56" spans="1:27" ht="14.4" thickBot="1" x14ac:dyDescent="0.3">
      <c r="A56" s="61"/>
      <c r="B56" s="61"/>
      <c r="C56" s="1"/>
      <c r="D56" s="1"/>
      <c r="E56" s="1"/>
      <c r="F56" s="4"/>
      <c r="G56" s="57"/>
      <c r="H56" s="4"/>
      <c r="I56" s="58"/>
      <c r="J56" s="4"/>
      <c r="K56" s="4"/>
      <c r="L56" s="4"/>
      <c r="M56" s="57"/>
      <c r="N56" s="4"/>
      <c r="O56" s="57"/>
      <c r="P56" s="57"/>
      <c r="Q56" s="4"/>
      <c r="R56" s="4"/>
      <c r="S56" s="4"/>
      <c r="T56" s="4"/>
      <c r="U56" s="4"/>
      <c r="V56" s="4"/>
      <c r="W56" s="4"/>
      <c r="X56" s="76"/>
      <c r="Y56" s="4"/>
      <c r="Z56" s="76"/>
      <c r="AA56" s="76"/>
    </row>
    <row r="57" spans="1:27" ht="14.4" thickBot="1" x14ac:dyDescent="0.3">
      <c r="A57" s="61"/>
      <c r="B57" s="61"/>
      <c r="C57" s="1"/>
      <c r="D57" s="1"/>
      <c r="E57" s="1"/>
      <c r="F57" s="4"/>
      <c r="G57" s="57"/>
      <c r="H57" s="4"/>
      <c r="I57" s="58"/>
      <c r="J57" s="4"/>
      <c r="K57" s="4"/>
      <c r="L57" s="4"/>
      <c r="M57" s="57"/>
      <c r="N57" s="4"/>
      <c r="O57" s="57"/>
      <c r="P57" s="57"/>
      <c r="Q57" s="4"/>
      <c r="R57" s="4"/>
      <c r="S57" s="4"/>
      <c r="T57" s="4"/>
      <c r="U57" s="4"/>
      <c r="V57" s="4"/>
      <c r="W57" s="4"/>
      <c r="X57" s="76"/>
      <c r="Y57" s="4"/>
      <c r="Z57" s="76"/>
      <c r="AA57" s="76"/>
    </row>
    <row r="58" spans="1:27" ht="14.4" thickBot="1" x14ac:dyDescent="0.3">
      <c r="A58" s="61"/>
      <c r="B58" s="61"/>
      <c r="C58" s="1"/>
      <c r="D58" s="1"/>
      <c r="E58" s="1"/>
      <c r="F58" s="4"/>
      <c r="G58" s="57"/>
      <c r="H58" s="4"/>
      <c r="I58" s="58"/>
      <c r="J58" s="4"/>
      <c r="K58" s="4"/>
      <c r="L58" s="4"/>
      <c r="M58" s="57"/>
      <c r="N58" s="4"/>
      <c r="O58" s="57"/>
      <c r="P58" s="57"/>
      <c r="Q58" s="4"/>
      <c r="R58" s="4"/>
      <c r="S58" s="4"/>
      <c r="T58" s="4"/>
      <c r="U58" s="4"/>
      <c r="V58" s="4"/>
      <c r="W58" s="4"/>
      <c r="X58" s="76"/>
      <c r="Y58" s="4"/>
      <c r="Z58" s="76"/>
      <c r="AA58" s="76"/>
    </row>
    <row r="59" spans="1:27" ht="14.4" thickBot="1" x14ac:dyDescent="0.3">
      <c r="A59" s="61"/>
      <c r="B59" s="61"/>
      <c r="C59" s="1"/>
      <c r="D59" s="1"/>
      <c r="E59" s="1"/>
      <c r="F59" s="4"/>
      <c r="G59" s="57"/>
      <c r="H59" s="4"/>
      <c r="I59" s="58"/>
      <c r="J59" s="4"/>
      <c r="K59" s="4"/>
      <c r="L59" s="4"/>
      <c r="M59" s="57"/>
      <c r="N59" s="4"/>
      <c r="O59" s="57"/>
      <c r="P59" s="57"/>
      <c r="Q59" s="4"/>
      <c r="R59" s="4"/>
      <c r="S59" s="4"/>
      <c r="T59" s="4"/>
      <c r="U59" s="4"/>
      <c r="V59" s="4"/>
      <c r="W59" s="4"/>
      <c r="X59" s="76"/>
      <c r="Y59" s="4"/>
      <c r="Z59" s="76"/>
      <c r="AA59" s="76"/>
    </row>
    <row r="60" spans="1:27" ht="14.4" thickBot="1" x14ac:dyDescent="0.3">
      <c r="A60" s="61"/>
      <c r="B60" s="61"/>
      <c r="C60" s="1"/>
      <c r="D60" s="1"/>
      <c r="E60" s="1"/>
      <c r="F60" s="4"/>
      <c r="G60" s="57"/>
      <c r="H60" s="4"/>
      <c r="I60" s="58"/>
      <c r="J60" s="4"/>
      <c r="K60" s="4"/>
      <c r="L60" s="4"/>
      <c r="M60" s="57"/>
      <c r="N60" s="4"/>
      <c r="O60" s="57"/>
      <c r="P60" s="57"/>
      <c r="Q60" s="4"/>
      <c r="R60" s="4"/>
      <c r="S60" s="4"/>
      <c r="T60" s="4"/>
      <c r="U60" s="4"/>
      <c r="V60" s="4"/>
      <c r="W60" s="4"/>
      <c r="X60" s="76"/>
      <c r="Y60" s="4"/>
      <c r="Z60" s="76"/>
      <c r="AA60" s="76"/>
    </row>
    <row r="61" spans="1:27" ht="14.4" thickBot="1" x14ac:dyDescent="0.3">
      <c r="A61" s="61"/>
      <c r="B61" s="61"/>
      <c r="C61" s="1"/>
      <c r="D61" s="1"/>
      <c r="E61" s="1"/>
      <c r="F61" s="4"/>
      <c r="G61" s="57"/>
      <c r="H61" s="4"/>
      <c r="I61" s="58"/>
      <c r="J61" s="4"/>
      <c r="K61" s="4"/>
      <c r="L61" s="4"/>
      <c r="M61" s="57"/>
      <c r="N61" s="4"/>
      <c r="O61" s="57"/>
      <c r="P61" s="57"/>
      <c r="Q61" s="4"/>
      <c r="R61" s="4"/>
      <c r="S61" s="4"/>
      <c r="T61" s="4"/>
      <c r="U61" s="4"/>
      <c r="V61" s="4"/>
      <c r="W61" s="4"/>
      <c r="X61" s="76"/>
      <c r="Y61" s="4"/>
      <c r="Z61" s="76"/>
      <c r="AA61" s="76"/>
    </row>
    <row r="62" spans="1:27" ht="14.4" thickBot="1" x14ac:dyDescent="0.3">
      <c r="A62" s="61"/>
      <c r="B62" s="61"/>
      <c r="C62" s="1"/>
      <c r="D62" s="1"/>
      <c r="E62" s="1"/>
      <c r="F62" s="4"/>
      <c r="G62" s="57"/>
      <c r="H62" s="4"/>
      <c r="I62" s="58"/>
      <c r="J62" s="4"/>
      <c r="K62" s="4"/>
      <c r="L62" s="4"/>
      <c r="M62" s="57"/>
      <c r="N62" s="4"/>
      <c r="O62" s="57"/>
      <c r="P62" s="57"/>
      <c r="Q62" s="4"/>
      <c r="R62" s="4"/>
      <c r="S62" s="4"/>
      <c r="T62" s="4"/>
      <c r="U62" s="4"/>
      <c r="V62" s="4"/>
      <c r="W62" s="4"/>
      <c r="X62" s="76"/>
      <c r="Y62" s="4"/>
      <c r="Z62" s="76"/>
      <c r="AA62" s="76"/>
    </row>
    <row r="63" spans="1:27" ht="14.4" thickBot="1" x14ac:dyDescent="0.3">
      <c r="A63" s="61"/>
      <c r="B63" s="61"/>
      <c r="C63" s="1"/>
      <c r="D63" s="1"/>
      <c r="E63" s="1"/>
      <c r="F63" s="4"/>
      <c r="G63" s="57"/>
      <c r="H63" s="4"/>
      <c r="I63" s="58"/>
      <c r="J63" s="4"/>
      <c r="K63" s="4"/>
      <c r="L63" s="4"/>
      <c r="M63" s="57"/>
      <c r="N63" s="4"/>
      <c r="O63" s="57"/>
      <c r="P63" s="57"/>
      <c r="Q63" s="4"/>
      <c r="R63" s="4"/>
      <c r="S63" s="4"/>
      <c r="T63" s="4"/>
      <c r="U63" s="4"/>
      <c r="V63" s="4"/>
      <c r="W63" s="4"/>
      <c r="X63" s="76"/>
      <c r="Y63" s="4"/>
      <c r="Z63" s="76"/>
      <c r="AA63" s="76"/>
    </row>
    <row r="64" spans="1:27" ht="15" thickBot="1" x14ac:dyDescent="0.3">
      <c r="A64" s="61"/>
      <c r="B64" s="61"/>
      <c r="C64" s="1"/>
      <c r="D64" s="1"/>
      <c r="E64" s="3"/>
      <c r="F64" s="4"/>
      <c r="G64" s="57"/>
      <c r="H64" s="4"/>
      <c r="I64" s="58"/>
      <c r="J64" s="4"/>
      <c r="K64" s="4"/>
      <c r="L64" s="4"/>
      <c r="M64" s="57"/>
      <c r="N64" s="4"/>
      <c r="O64" s="57"/>
      <c r="P64" s="57"/>
      <c r="Q64" s="4"/>
      <c r="R64" s="4"/>
      <c r="S64" s="4"/>
      <c r="T64" s="4"/>
      <c r="U64" s="4"/>
      <c r="V64" s="4"/>
      <c r="W64" s="4"/>
      <c r="X64" s="76"/>
      <c r="Y64" s="4"/>
      <c r="Z64" s="76"/>
      <c r="AA64" s="76"/>
    </row>
    <row r="65" spans="1:27" ht="14.4" thickBot="1" x14ac:dyDescent="0.3">
      <c r="A65" s="61"/>
      <c r="B65" s="61"/>
      <c r="C65" s="1"/>
      <c r="D65" s="1"/>
      <c r="E65" s="1"/>
      <c r="F65" s="4"/>
      <c r="G65" s="57"/>
      <c r="H65" s="4"/>
      <c r="I65" s="58"/>
      <c r="J65" s="4"/>
      <c r="K65" s="4"/>
      <c r="L65" s="4"/>
      <c r="M65" s="57"/>
      <c r="N65" s="4"/>
      <c r="O65" s="57"/>
      <c r="P65" s="57"/>
      <c r="Q65" s="4"/>
      <c r="R65" s="4"/>
      <c r="S65" s="4"/>
      <c r="T65" s="4"/>
      <c r="U65" s="4"/>
      <c r="V65" s="4"/>
      <c r="W65" s="4"/>
      <c r="X65" s="76"/>
      <c r="Y65" s="4"/>
      <c r="Z65" s="76"/>
      <c r="AA65" s="76"/>
    </row>
    <row r="66" spans="1:27" x14ac:dyDescent="0.25">
      <c r="Z66" s="76"/>
      <c r="AA66" s="76"/>
    </row>
    <row r="67" spans="1:27" x14ac:dyDescent="0.25">
      <c r="Z67" s="76"/>
      <c r="AA67" s="76"/>
    </row>
    <row r="68" spans="1:27" x14ac:dyDescent="0.25">
      <c r="Z68" s="76"/>
      <c r="AA68" s="76"/>
    </row>
    <row r="69" spans="1:27" x14ac:dyDescent="0.25">
      <c r="Z69" s="76"/>
      <c r="AA69" s="76"/>
    </row>
    <row r="70" spans="1:27" x14ac:dyDescent="0.25">
      <c r="Z70" s="76"/>
      <c r="AA70" s="76"/>
    </row>
    <row r="71" spans="1:27" x14ac:dyDescent="0.25">
      <c r="Z71" s="76"/>
      <c r="AA71" s="76"/>
    </row>
    <row r="72" spans="1:27" x14ac:dyDescent="0.25">
      <c r="Z72" s="76"/>
      <c r="AA72" s="76"/>
    </row>
    <row r="73" spans="1:27" x14ac:dyDescent="0.25">
      <c r="Z73" s="76"/>
      <c r="AA73" s="76"/>
    </row>
    <row r="74" spans="1:27" x14ac:dyDescent="0.25">
      <c r="Z74" s="76"/>
      <c r="AA74" s="76"/>
    </row>
    <row r="75" spans="1:27" x14ac:dyDescent="0.25">
      <c r="Z75" s="76"/>
      <c r="AA75" s="76"/>
    </row>
    <row r="76" spans="1:27" x14ac:dyDescent="0.25">
      <c r="Z76" s="76"/>
      <c r="AA76" s="76"/>
    </row>
    <row r="77" spans="1:27" x14ac:dyDescent="0.25">
      <c r="Z77" s="76"/>
      <c r="AA77" s="76"/>
    </row>
    <row r="78" spans="1:27" x14ac:dyDescent="0.25">
      <c r="Z78" s="76"/>
      <c r="AA78" s="76"/>
    </row>
    <row r="79" spans="1:27" x14ac:dyDescent="0.25">
      <c r="Z79" s="76"/>
      <c r="AA79" s="76"/>
    </row>
    <row r="80" spans="1:27" x14ac:dyDescent="0.25">
      <c r="Z80" s="76"/>
      <c r="AA80" s="76"/>
    </row>
    <row r="81" spans="26:27" x14ac:dyDescent="0.25">
      <c r="Z81" s="76"/>
      <c r="AA81" s="76"/>
    </row>
    <row r="82" spans="26:27" x14ac:dyDescent="0.25">
      <c r="Z82" s="76"/>
      <c r="AA82" s="76"/>
    </row>
    <row r="83" spans="26:27" x14ac:dyDescent="0.25">
      <c r="Z83" s="76"/>
      <c r="AA83" s="76"/>
    </row>
    <row r="84" spans="26:27" x14ac:dyDescent="0.25">
      <c r="Z84" s="76"/>
      <c r="AA84" s="76"/>
    </row>
    <row r="85" spans="26:27" x14ac:dyDescent="0.25">
      <c r="Z85" s="76"/>
      <c r="AA85" s="76"/>
    </row>
    <row r="86" spans="26:27" x14ac:dyDescent="0.25">
      <c r="Z86" s="76"/>
      <c r="AA86" s="76"/>
    </row>
    <row r="87" spans="26:27" x14ac:dyDescent="0.25">
      <c r="Z87" s="76"/>
      <c r="AA87" s="76"/>
    </row>
    <row r="88" spans="26:27" x14ac:dyDescent="0.25">
      <c r="Z88" s="76"/>
      <c r="AA88" s="76"/>
    </row>
    <row r="89" spans="26:27" x14ac:dyDescent="0.25">
      <c r="Z89" s="76"/>
      <c r="AA89" s="76"/>
    </row>
    <row r="90" spans="26:27" x14ac:dyDescent="0.25">
      <c r="Z90" s="76"/>
      <c r="AA90" s="76"/>
    </row>
    <row r="91" spans="26:27" x14ac:dyDescent="0.25">
      <c r="Z91" s="76"/>
      <c r="AA91" s="76"/>
    </row>
    <row r="92" spans="26:27" x14ac:dyDescent="0.25">
      <c r="Z92" s="76"/>
      <c r="AA92" s="76"/>
    </row>
    <row r="93" spans="26:27" x14ac:dyDescent="0.25">
      <c r="Z93" s="76"/>
      <c r="AA93" s="76"/>
    </row>
    <row r="94" spans="26:27" x14ac:dyDescent="0.25">
      <c r="Z94" s="76"/>
      <c r="AA94" s="76"/>
    </row>
    <row r="95" spans="26:27" x14ac:dyDescent="0.25">
      <c r="Z95" s="76"/>
      <c r="AA95" s="76"/>
    </row>
    <row r="96" spans="26:27" x14ac:dyDescent="0.25">
      <c r="Z96" s="76"/>
      <c r="AA96" s="76"/>
    </row>
    <row r="97" spans="26:27" x14ac:dyDescent="0.25">
      <c r="Z97" s="76"/>
      <c r="AA97" s="76"/>
    </row>
    <row r="98" spans="26:27" x14ac:dyDescent="0.25">
      <c r="Z98" s="76"/>
      <c r="AA98" s="76"/>
    </row>
    <row r="99" spans="26:27" x14ac:dyDescent="0.25">
      <c r="Z99" s="76"/>
      <c r="AA99" s="76"/>
    </row>
    <row r="100" spans="26:27" x14ac:dyDescent="0.25">
      <c r="Z100" s="76"/>
      <c r="AA100" s="76"/>
    </row>
    <row r="200" spans="1:21" s="52" customFormat="1" ht="409.6" x14ac:dyDescent="0.25">
      <c r="A200" s="51"/>
      <c r="B200" s="42"/>
      <c r="E200" s="53"/>
      <c r="F200" s="54" t="s">
        <v>64</v>
      </c>
      <c r="G200" s="56" t="s">
        <v>65</v>
      </c>
      <c r="H200" s="55"/>
      <c r="I200" s="55" t="s">
        <v>30</v>
      </c>
      <c r="J200" s="55" t="s">
        <v>31</v>
      </c>
      <c r="K200" s="55" t="s">
        <v>60</v>
      </c>
      <c r="L200" s="55" t="s">
        <v>32</v>
      </c>
      <c r="M200" s="55" t="s">
        <v>33</v>
      </c>
      <c r="N200" s="55" t="s">
        <v>34</v>
      </c>
      <c r="O200" s="55" t="s">
        <v>33</v>
      </c>
      <c r="P200" s="55" t="s">
        <v>35</v>
      </c>
      <c r="Q200" s="55" t="s">
        <v>36</v>
      </c>
      <c r="R200" s="55" t="s">
        <v>33</v>
      </c>
      <c r="S200" s="55" t="s">
        <v>33</v>
      </c>
      <c r="T200" s="55" t="s">
        <v>47</v>
      </c>
      <c r="U200" s="55" t="s">
        <v>39</v>
      </c>
    </row>
  </sheetData>
  <mergeCells count="11">
    <mergeCell ref="A1:B1"/>
    <mergeCell ref="A2:B2"/>
    <mergeCell ref="C2:E2"/>
    <mergeCell ref="A3:B3"/>
    <mergeCell ref="C4:H4"/>
    <mergeCell ref="L4:M4"/>
    <mergeCell ref="N4:O4"/>
    <mergeCell ref="R4:S4"/>
    <mergeCell ref="A5:B5"/>
    <mergeCell ref="A6:B6"/>
    <mergeCell ref="I4:K4"/>
  </mergeCells>
  <conditionalFormatting sqref="X7:X65">
    <cfRule type="cellIs" dxfId="80" priority="1" operator="lessThan">
      <formula>4</formula>
    </cfRule>
    <cfRule type="cellIs" dxfId="79" priority="2" operator="between">
      <formula>4</formula>
      <formula>8</formula>
    </cfRule>
    <cfRule type="cellIs" dxfId="78" priority="3" operator="greaterThan">
      <formula>8</formula>
    </cfRule>
  </conditionalFormatting>
  <hyperlinks>
    <hyperlink ref="F6" location="AA!E200" display="(*)" xr:uid="{113C9318-3439-40F2-B861-6B8B17C55024}"/>
    <hyperlink ref="I6" location="AA!H200" display="(***)" xr:uid="{072E1BE4-1948-4DB4-97AB-0889E35EE326}"/>
    <hyperlink ref="U6" location="AA!U200" display="(****)" xr:uid="{B7EE0BB0-CE05-45B2-8007-5D1DB540B692}"/>
    <hyperlink ref="T6" location="AA!T200" display="(****)" xr:uid="{7B6B0092-855A-43A7-9EBB-51C8559DBAE6}"/>
    <hyperlink ref="S6" location="AA!S200" display="(****)" xr:uid="{580AC5A4-AB54-489C-9DFB-311D41F71DD6}"/>
    <hyperlink ref="R6" location="AA!R200" display="(****)" xr:uid="{149CB9BB-1B96-4739-B565-647CBB66B1DF}"/>
    <hyperlink ref="Q6" location="AA!Q200" display="(****)" xr:uid="{E534BFC6-356E-437E-809A-BC478FD88026}"/>
    <hyperlink ref="P6" location="AA!P200" display="(****)" xr:uid="{09A0DD45-EE02-4F04-903F-FE04573AF133}"/>
    <hyperlink ref="O6" location="AA!O200" display="(****)" xr:uid="{69E9E655-ACB6-4F23-9FBE-3D28A931561C}"/>
    <hyperlink ref="N6" location="AA!N200" display="(****)" xr:uid="{E831275F-1EAB-4BA7-9051-62D4B636EAD7}"/>
    <hyperlink ref="M6" location="AA!M200" display="(****)" xr:uid="{B656B0B6-A80A-4AC2-A4EB-89373D512DEF}"/>
    <hyperlink ref="L6" location="AA!L200" display="(****)" xr:uid="{41A210D7-5879-4B75-A4EF-15652DDFE0FD}"/>
    <hyperlink ref="K6" location="AA!K200" display="(****)" xr:uid="{205BC655-1CA6-48F9-ADBA-78569D4BE071}"/>
    <hyperlink ref="I200" location="AA!I1" display="AA!I1" xr:uid="{E0B89E03-6FC8-48BE-AA48-5D33CC15DC75}"/>
    <hyperlink ref="J200" location="AA!J1" display="AA!J1" xr:uid="{964099F8-880C-4622-8300-1FB70E40F497}"/>
    <hyperlink ref="L200" location="AA!L1" display="AA!L1" xr:uid="{E3CFF5EC-5AC1-4475-BE3B-EBBB9A11F03A}"/>
    <hyperlink ref="M200" location="AA!M1" display="AA!M1" xr:uid="{910E931C-B816-4AFB-A0CB-D0E230A4A980}"/>
    <hyperlink ref="N200" location="AA!N1" display="AA!N1" xr:uid="{930A9F0A-F056-482C-935F-83A3B7D02F2B}"/>
    <hyperlink ref="O200" location="AA!O1" display="AA!O1" xr:uid="{27999B3E-1490-447A-B997-B980EFD10F87}"/>
    <hyperlink ref="Q200" location="AA!Q1" display="AA!Q1" xr:uid="{40F19C21-DB6D-462D-B4D9-34818B731C16}"/>
    <hyperlink ref="R200" location="AA!R1" display="AA!R1" xr:uid="{CAC82A44-6376-41E9-B1B5-88620BE0C35C}"/>
    <hyperlink ref="S200" location="AA!S1" display="AA!S1" xr:uid="{09402648-7EC4-4085-91EA-530A7FE56B6A}"/>
    <hyperlink ref="T200" location="AA!T1" display="AA!T1" xr:uid="{14363981-D971-407D-AB40-C30E54362FFE}"/>
    <hyperlink ref="U200" location="AA!U1" display="AA!U1" xr:uid="{C93DAE05-B4C2-446A-812F-2CDDD37BD063}"/>
    <hyperlink ref="P200" location="AA!P1" display="Indicare" xr:uid="{6A74FA23-59EF-4D9B-91D4-BBAFC8131D29}"/>
    <hyperlink ref="K200" location="AA!K1" display="Indicare termine di cencellazione o criteri" xr:uid="{C6C4A0A3-AAFC-411F-8E78-FD1308E002DC}"/>
    <hyperlink ref="F200" location="AA!F1" display="AA!F1" xr:uid="{FB97DF38-7DFC-4A46-BB6D-892551390845}"/>
    <hyperlink ref="J6" location="AA!J200" display="(****)" xr:uid="{393EEDC7-3766-4925-9E28-3D728ACBD0F5}"/>
    <hyperlink ref="G6" location="AA!G200" display="(*)" xr:uid="{D922D314-FD38-40CB-8A46-D4E304748D50}"/>
    <hyperlink ref="G200" location="AA!G1" display="SI / NO" xr:uid="{1CC0D5A8-BCB5-44CB-9638-7858FFB4738A}"/>
  </hyperlinks>
  <pageMargins left="0.25" right="0.25" top="0.75" bottom="0.75" header="0.3" footer="0.3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812E-6487-4F7D-93B2-929B43462CC0}">
  <dimension ref="A1:AA200"/>
  <sheetViews>
    <sheetView topLeftCell="A10" zoomScaleNormal="100" workbookViewId="0">
      <selection activeCell="C2" sqref="C2:E2"/>
    </sheetView>
  </sheetViews>
  <sheetFormatPr defaultRowHeight="13.8" x14ac:dyDescent="0.25"/>
  <cols>
    <col min="1" max="1" width="9.69921875" style="44" customWidth="1"/>
    <col min="2" max="2" width="9.69921875" style="41" customWidth="1"/>
    <col min="3" max="3" width="18.69921875" customWidth="1"/>
    <col min="4" max="4" width="25.3984375" customWidth="1"/>
    <col min="5" max="25" width="18.69921875" customWidth="1"/>
    <col min="26" max="26" width="13.09765625" customWidth="1"/>
  </cols>
  <sheetData>
    <row r="1" spans="1:27" ht="14.4" thickBot="1" x14ac:dyDescent="0.3">
      <c r="A1" s="124"/>
      <c r="B1" s="125"/>
    </row>
    <row r="2" spans="1:27" s="21" customFormat="1" ht="79.95" customHeight="1" thickBot="1" x14ac:dyDescent="0.3">
      <c r="A2" s="126"/>
      <c r="B2" s="127"/>
      <c r="C2" s="128" t="s">
        <v>458</v>
      </c>
      <c r="D2" s="129"/>
      <c r="E2" s="130"/>
      <c r="F2" s="22"/>
      <c r="G2" s="22"/>
      <c r="H2" s="22"/>
    </row>
    <row r="3" spans="1:27" x14ac:dyDescent="0.25">
      <c r="A3" s="131"/>
      <c r="B3" s="132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13</v>
      </c>
      <c r="Z4" s="80" t="s">
        <v>116</v>
      </c>
      <c r="AA4" s="81" t="s">
        <v>117</v>
      </c>
    </row>
    <row r="5" spans="1:27" s="20" customFormat="1" ht="60" x14ac:dyDescent="0.25">
      <c r="A5" s="119" t="s">
        <v>79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44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39" thickBot="1" x14ac:dyDescent="0.25">
      <c r="A6" s="121" t="s">
        <v>61</v>
      </c>
      <c r="B6" s="122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26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36.6" thickBot="1" x14ac:dyDescent="0.3">
      <c r="A7" s="61" t="s">
        <v>62</v>
      </c>
      <c r="B7" s="61">
        <v>1</v>
      </c>
      <c r="C7" s="95" t="s">
        <v>179</v>
      </c>
      <c r="D7" s="96" t="s">
        <v>121</v>
      </c>
      <c r="E7" s="96" t="s">
        <v>122</v>
      </c>
      <c r="F7" s="47" t="s">
        <v>414</v>
      </c>
      <c r="G7" s="57" t="s">
        <v>37</v>
      </c>
      <c r="H7" s="47"/>
      <c r="I7" s="58" t="s">
        <v>66</v>
      </c>
      <c r="J7" s="59" t="s">
        <v>37</v>
      </c>
      <c r="K7" s="59" t="s">
        <v>102</v>
      </c>
      <c r="L7" s="47"/>
      <c r="M7" s="59" t="s">
        <v>37</v>
      </c>
      <c r="N7" s="47"/>
      <c r="O7" s="59" t="s">
        <v>37</v>
      </c>
      <c r="P7" s="59" t="s">
        <v>37</v>
      </c>
      <c r="Q7" s="47"/>
      <c r="R7" s="47"/>
      <c r="S7" s="47"/>
      <c r="T7" s="47"/>
      <c r="U7" s="47"/>
      <c r="V7" s="47">
        <v>1</v>
      </c>
      <c r="W7" s="47">
        <v>1</v>
      </c>
      <c r="X7" s="76">
        <f t="shared" ref="X7:X51" si="0">V7*W7</f>
        <v>1</v>
      </c>
      <c r="Y7" s="47"/>
      <c r="Z7" s="76"/>
      <c r="AA7" s="76"/>
    </row>
    <row r="8" spans="1:27" ht="36.6" thickBot="1" x14ac:dyDescent="0.3">
      <c r="A8" s="61" t="s">
        <v>62</v>
      </c>
      <c r="B8" s="61">
        <v>2</v>
      </c>
      <c r="C8" s="93" t="s">
        <v>180</v>
      </c>
      <c r="D8" s="94" t="s">
        <v>123</v>
      </c>
      <c r="E8" s="94" t="s">
        <v>122</v>
      </c>
      <c r="F8" s="47" t="s">
        <v>414</v>
      </c>
      <c r="G8" s="57" t="s">
        <v>37</v>
      </c>
      <c r="H8" s="47"/>
      <c r="I8" s="58" t="s">
        <v>66</v>
      </c>
      <c r="J8" s="59" t="s">
        <v>37</v>
      </c>
      <c r="K8" s="59" t="s">
        <v>102</v>
      </c>
      <c r="L8" s="47"/>
      <c r="M8" s="59" t="s">
        <v>37</v>
      </c>
      <c r="N8" s="47"/>
      <c r="O8" s="59" t="s">
        <v>37</v>
      </c>
      <c r="P8" s="59" t="s">
        <v>37</v>
      </c>
      <c r="Q8" s="47"/>
      <c r="R8" s="47"/>
      <c r="S8" s="47"/>
      <c r="T8" s="47"/>
      <c r="U8" s="47"/>
      <c r="V8" s="47">
        <v>1</v>
      </c>
      <c r="W8" s="47">
        <v>1</v>
      </c>
      <c r="X8" s="76">
        <f t="shared" si="0"/>
        <v>1</v>
      </c>
      <c r="Y8" s="47"/>
      <c r="Z8" s="76"/>
      <c r="AA8" s="76"/>
    </row>
    <row r="9" spans="1:27" ht="48.6" thickBot="1" x14ac:dyDescent="0.3">
      <c r="A9" s="61" t="s">
        <v>62</v>
      </c>
      <c r="B9" s="61">
        <v>3</v>
      </c>
      <c r="C9" s="93" t="s">
        <v>124</v>
      </c>
      <c r="D9" s="94" t="s">
        <v>125</v>
      </c>
      <c r="E9" s="94" t="s">
        <v>122</v>
      </c>
      <c r="F9" s="47" t="s">
        <v>414</v>
      </c>
      <c r="G9" s="57" t="s">
        <v>37</v>
      </c>
      <c r="H9" s="47"/>
      <c r="I9" s="58" t="s">
        <v>66</v>
      </c>
      <c r="J9" s="59" t="s">
        <v>37</v>
      </c>
      <c r="K9" s="59" t="s">
        <v>102</v>
      </c>
      <c r="L9" s="47"/>
      <c r="M9" s="59" t="s">
        <v>37</v>
      </c>
      <c r="N9" s="59" t="s">
        <v>441</v>
      </c>
      <c r="O9" s="59" t="s">
        <v>37</v>
      </c>
      <c r="P9" s="59" t="s">
        <v>37</v>
      </c>
      <c r="Q9" s="47"/>
      <c r="R9" s="47"/>
      <c r="S9" s="47"/>
      <c r="T9" s="47"/>
      <c r="U9" s="47"/>
      <c r="V9" s="47">
        <v>1</v>
      </c>
      <c r="W9" s="47">
        <v>1</v>
      </c>
      <c r="X9" s="76">
        <f t="shared" si="0"/>
        <v>1</v>
      </c>
      <c r="Y9" s="47"/>
      <c r="Z9" s="76"/>
      <c r="AA9" s="76"/>
    </row>
    <row r="10" spans="1:27" ht="36.6" thickBot="1" x14ac:dyDescent="0.3">
      <c r="A10" s="61" t="s">
        <v>62</v>
      </c>
      <c r="B10" s="61">
        <v>4</v>
      </c>
      <c r="C10" s="93" t="s">
        <v>181</v>
      </c>
      <c r="D10" s="94" t="s">
        <v>126</v>
      </c>
      <c r="E10" s="94" t="s">
        <v>122</v>
      </c>
      <c r="F10" s="47" t="s">
        <v>414</v>
      </c>
      <c r="G10" s="57" t="s">
        <v>37</v>
      </c>
      <c r="H10" s="47"/>
      <c r="I10" s="58" t="s">
        <v>66</v>
      </c>
      <c r="J10" s="59" t="s">
        <v>37</v>
      </c>
      <c r="K10" s="59" t="s">
        <v>102</v>
      </c>
      <c r="L10" s="47"/>
      <c r="M10" s="59" t="s">
        <v>37</v>
      </c>
      <c r="N10" s="59" t="s">
        <v>440</v>
      </c>
      <c r="O10" s="59" t="s">
        <v>37</v>
      </c>
      <c r="P10" s="59" t="s">
        <v>37</v>
      </c>
      <c r="Q10" s="47"/>
      <c r="R10" s="47"/>
      <c r="S10" s="47"/>
      <c r="T10" s="47"/>
      <c r="U10" s="47"/>
      <c r="V10" s="47">
        <v>1</v>
      </c>
      <c r="W10" s="47">
        <v>1</v>
      </c>
      <c r="X10" s="76">
        <f t="shared" si="0"/>
        <v>1</v>
      </c>
      <c r="Y10" s="47"/>
      <c r="Z10" s="76"/>
      <c r="AA10" s="76"/>
    </row>
    <row r="11" spans="1:27" ht="36.6" thickBot="1" x14ac:dyDescent="0.3">
      <c r="A11" s="61" t="s">
        <v>62</v>
      </c>
      <c r="B11" s="61">
        <v>5</v>
      </c>
      <c r="C11" s="93" t="s">
        <v>181</v>
      </c>
      <c r="D11" s="94" t="s">
        <v>127</v>
      </c>
      <c r="E11" s="94" t="s">
        <v>122</v>
      </c>
      <c r="F11" s="47" t="s">
        <v>414</v>
      </c>
      <c r="G11" s="57" t="s">
        <v>37</v>
      </c>
      <c r="H11" s="47"/>
      <c r="I11" s="58" t="s">
        <v>66</v>
      </c>
      <c r="J11" s="59" t="s">
        <v>37</v>
      </c>
      <c r="K11" s="59" t="s">
        <v>102</v>
      </c>
      <c r="L11" s="47"/>
      <c r="M11" s="59" t="s">
        <v>37</v>
      </c>
      <c r="N11" s="47"/>
      <c r="O11" s="59" t="s">
        <v>37</v>
      </c>
      <c r="P11" s="59" t="s">
        <v>37</v>
      </c>
      <c r="Q11" s="47"/>
      <c r="R11" s="47"/>
      <c r="S11" s="47"/>
      <c r="T11" s="47"/>
      <c r="U11" s="47"/>
      <c r="V11" s="47">
        <v>1</v>
      </c>
      <c r="W11" s="47">
        <v>1</v>
      </c>
      <c r="X11" s="76">
        <f t="shared" si="0"/>
        <v>1</v>
      </c>
      <c r="Y11" s="47"/>
      <c r="Z11" s="76"/>
      <c r="AA11" s="76"/>
    </row>
    <row r="12" spans="1:27" ht="36.6" thickBot="1" x14ac:dyDescent="0.3">
      <c r="A12" s="61" t="s">
        <v>62</v>
      </c>
      <c r="B12" s="61">
        <v>6</v>
      </c>
      <c r="C12" s="93" t="s">
        <v>181</v>
      </c>
      <c r="D12" s="94" t="s">
        <v>128</v>
      </c>
      <c r="E12" s="94" t="s">
        <v>122</v>
      </c>
      <c r="F12" s="47" t="s">
        <v>414</v>
      </c>
      <c r="G12" s="57" t="s">
        <v>37</v>
      </c>
      <c r="H12" s="47"/>
      <c r="I12" s="58" t="s">
        <v>66</v>
      </c>
      <c r="J12" s="59" t="s">
        <v>37</v>
      </c>
      <c r="K12" s="59" t="s">
        <v>102</v>
      </c>
      <c r="L12" s="47"/>
      <c r="M12" s="59" t="s">
        <v>37</v>
      </c>
      <c r="N12" s="47" t="s">
        <v>442</v>
      </c>
      <c r="O12" s="59" t="s">
        <v>37</v>
      </c>
      <c r="P12" s="59" t="s">
        <v>37</v>
      </c>
      <c r="Q12" s="47"/>
      <c r="R12" s="47"/>
      <c r="S12" s="47"/>
      <c r="T12" s="47"/>
      <c r="U12" s="47"/>
      <c r="V12" s="47">
        <v>1</v>
      </c>
      <c r="W12" s="47">
        <v>1</v>
      </c>
      <c r="X12" s="76">
        <f t="shared" si="0"/>
        <v>1</v>
      </c>
      <c r="Y12" s="47"/>
      <c r="Z12" s="76"/>
      <c r="AA12" s="76"/>
    </row>
    <row r="13" spans="1:27" ht="36.6" thickBot="1" x14ac:dyDescent="0.3">
      <c r="A13" s="61" t="s">
        <v>62</v>
      </c>
      <c r="B13" s="61">
        <v>7</v>
      </c>
      <c r="C13" s="93" t="s">
        <v>182</v>
      </c>
      <c r="D13" s="94" t="s">
        <v>129</v>
      </c>
      <c r="E13" s="94" t="s">
        <v>122</v>
      </c>
      <c r="F13" s="47" t="s">
        <v>414</v>
      </c>
      <c r="G13" s="57" t="s">
        <v>37</v>
      </c>
      <c r="H13" s="47"/>
      <c r="I13" s="58" t="s">
        <v>66</v>
      </c>
      <c r="J13" s="59" t="s">
        <v>37</v>
      </c>
      <c r="K13" s="59" t="s">
        <v>102</v>
      </c>
      <c r="L13" s="47"/>
      <c r="M13" s="59" t="s">
        <v>37</v>
      </c>
      <c r="N13" s="47"/>
      <c r="O13" s="59" t="s">
        <v>37</v>
      </c>
      <c r="P13" s="59" t="s">
        <v>37</v>
      </c>
      <c r="Q13" s="47"/>
      <c r="R13" s="47"/>
      <c r="S13" s="47"/>
      <c r="T13" s="47"/>
      <c r="U13" s="47"/>
      <c r="V13" s="47">
        <v>1</v>
      </c>
      <c r="W13" s="47">
        <v>1</v>
      </c>
      <c r="X13" s="76">
        <f t="shared" si="0"/>
        <v>1</v>
      </c>
      <c r="Y13" s="47"/>
      <c r="Z13" s="76"/>
      <c r="AA13" s="76"/>
    </row>
    <row r="14" spans="1:27" ht="36.6" thickBot="1" x14ac:dyDescent="0.3">
      <c r="A14" s="61" t="s">
        <v>62</v>
      </c>
      <c r="B14" s="61">
        <v>8</v>
      </c>
      <c r="C14" s="93" t="s">
        <v>181</v>
      </c>
      <c r="D14" s="94" t="s">
        <v>130</v>
      </c>
      <c r="E14" s="94" t="s">
        <v>122</v>
      </c>
      <c r="F14" s="47" t="s">
        <v>414</v>
      </c>
      <c r="G14" s="57" t="s">
        <v>37</v>
      </c>
      <c r="H14" s="47"/>
      <c r="I14" s="58" t="s">
        <v>66</v>
      </c>
      <c r="J14" s="59" t="s">
        <v>37</v>
      </c>
      <c r="K14" s="59" t="s">
        <v>102</v>
      </c>
      <c r="L14" s="47"/>
      <c r="M14" s="59" t="s">
        <v>37</v>
      </c>
      <c r="N14" s="47"/>
      <c r="O14" s="59" t="s">
        <v>37</v>
      </c>
      <c r="P14" s="59" t="s">
        <v>37</v>
      </c>
      <c r="Q14" s="47"/>
      <c r="R14" s="47"/>
      <c r="S14" s="47"/>
      <c r="T14" s="47"/>
      <c r="U14" s="47"/>
      <c r="V14" s="47">
        <v>1</v>
      </c>
      <c r="W14" s="47">
        <v>1</v>
      </c>
      <c r="X14" s="76">
        <f t="shared" si="0"/>
        <v>1</v>
      </c>
      <c r="Y14" s="47"/>
      <c r="Z14" s="76"/>
      <c r="AA14" s="76"/>
    </row>
    <row r="15" spans="1:27" ht="36.6" thickBot="1" x14ac:dyDescent="0.3">
      <c r="A15" s="61" t="s">
        <v>62</v>
      </c>
      <c r="B15" s="61">
        <v>9</v>
      </c>
      <c r="C15" s="93" t="s">
        <v>181</v>
      </c>
      <c r="D15" s="94" t="s">
        <v>131</v>
      </c>
      <c r="E15" s="94" t="s">
        <v>122</v>
      </c>
      <c r="F15" s="47" t="s">
        <v>414</v>
      </c>
      <c r="G15" s="57" t="s">
        <v>37</v>
      </c>
      <c r="H15" s="47"/>
      <c r="I15" s="58" t="s">
        <v>66</v>
      </c>
      <c r="J15" s="59" t="s">
        <v>37</v>
      </c>
      <c r="K15" s="59" t="s">
        <v>102</v>
      </c>
      <c r="L15" s="47"/>
      <c r="M15" s="59" t="s">
        <v>37</v>
      </c>
      <c r="N15" s="47" t="s">
        <v>442</v>
      </c>
      <c r="O15" s="59" t="s">
        <v>37</v>
      </c>
      <c r="P15" s="59" t="s">
        <v>37</v>
      </c>
      <c r="Q15" s="47"/>
      <c r="R15" s="47"/>
      <c r="S15" s="47"/>
      <c r="T15" s="47"/>
      <c r="U15" s="47"/>
      <c r="V15" s="47">
        <v>1</v>
      </c>
      <c r="W15" s="47">
        <v>1</v>
      </c>
      <c r="X15" s="76">
        <f t="shared" si="0"/>
        <v>1</v>
      </c>
      <c r="Y15" s="47"/>
      <c r="Z15" s="76"/>
      <c r="AA15" s="76"/>
    </row>
    <row r="16" spans="1:27" ht="36.6" thickBot="1" x14ac:dyDescent="0.3">
      <c r="A16" s="61" t="s">
        <v>62</v>
      </c>
      <c r="B16" s="61">
        <v>10</v>
      </c>
      <c r="C16" s="93" t="s">
        <v>181</v>
      </c>
      <c r="D16" s="94" t="s">
        <v>132</v>
      </c>
      <c r="E16" s="94" t="s">
        <v>122</v>
      </c>
      <c r="F16" s="47" t="s">
        <v>414</v>
      </c>
      <c r="G16" s="57" t="s">
        <v>37</v>
      </c>
      <c r="H16" s="47"/>
      <c r="I16" s="58" t="s">
        <v>66</v>
      </c>
      <c r="J16" s="59" t="s">
        <v>37</v>
      </c>
      <c r="K16" s="59" t="s">
        <v>102</v>
      </c>
      <c r="L16" s="47"/>
      <c r="M16" s="59" t="s">
        <v>37</v>
      </c>
      <c r="N16" s="47"/>
      <c r="O16" s="59" t="s">
        <v>37</v>
      </c>
      <c r="P16" s="59" t="s">
        <v>37</v>
      </c>
      <c r="Q16" s="47"/>
      <c r="R16" s="47"/>
      <c r="S16" s="47"/>
      <c r="T16" s="47"/>
      <c r="U16" s="47"/>
      <c r="V16" s="47">
        <v>1</v>
      </c>
      <c r="W16" s="47">
        <v>1</v>
      </c>
      <c r="X16" s="76">
        <f t="shared" si="0"/>
        <v>1</v>
      </c>
      <c r="Y16" s="47"/>
      <c r="Z16" s="76"/>
      <c r="AA16" s="76"/>
    </row>
    <row r="17" spans="1:27" ht="36.6" thickBot="1" x14ac:dyDescent="0.3">
      <c r="A17" s="61" t="s">
        <v>62</v>
      </c>
      <c r="B17" s="61">
        <v>11</v>
      </c>
      <c r="C17" s="93" t="s">
        <v>181</v>
      </c>
      <c r="D17" s="94" t="s">
        <v>133</v>
      </c>
      <c r="E17" s="94" t="s">
        <v>122</v>
      </c>
      <c r="F17" s="47" t="s">
        <v>414</v>
      </c>
      <c r="G17" s="57" t="s">
        <v>37</v>
      </c>
      <c r="H17" s="47"/>
      <c r="I17" s="58" t="s">
        <v>66</v>
      </c>
      <c r="J17" s="59" t="s">
        <v>37</v>
      </c>
      <c r="K17" s="59" t="s">
        <v>102</v>
      </c>
      <c r="L17" s="47"/>
      <c r="M17" s="59" t="s">
        <v>37</v>
      </c>
      <c r="N17" s="47"/>
      <c r="O17" s="59" t="s">
        <v>37</v>
      </c>
      <c r="P17" s="59" t="s">
        <v>37</v>
      </c>
      <c r="Q17" s="47"/>
      <c r="R17" s="47"/>
      <c r="S17" s="47"/>
      <c r="T17" s="47"/>
      <c r="U17" s="47"/>
      <c r="V17" s="47">
        <v>1</v>
      </c>
      <c r="W17" s="47">
        <v>1</v>
      </c>
      <c r="X17" s="76">
        <f t="shared" si="0"/>
        <v>1</v>
      </c>
      <c r="Y17" s="47"/>
      <c r="Z17" s="76"/>
      <c r="AA17" s="76"/>
    </row>
    <row r="18" spans="1:27" ht="36.6" thickBot="1" x14ac:dyDescent="0.3">
      <c r="A18" s="61" t="s">
        <v>62</v>
      </c>
      <c r="B18" s="61">
        <v>12</v>
      </c>
      <c r="C18" s="93" t="s">
        <v>182</v>
      </c>
      <c r="D18" s="94" t="s">
        <v>134</v>
      </c>
      <c r="E18" s="94"/>
      <c r="F18" s="47" t="s">
        <v>414</v>
      </c>
      <c r="G18" s="57" t="s">
        <v>37</v>
      </c>
      <c r="H18" s="47"/>
      <c r="I18" s="58" t="s">
        <v>66</v>
      </c>
      <c r="J18" s="59" t="s">
        <v>37</v>
      </c>
      <c r="K18" s="59" t="s">
        <v>102</v>
      </c>
      <c r="L18" s="47"/>
      <c r="M18" s="59" t="s">
        <v>37</v>
      </c>
      <c r="N18" s="47"/>
      <c r="O18" s="59" t="s">
        <v>37</v>
      </c>
      <c r="P18" s="59" t="s">
        <v>37</v>
      </c>
      <c r="Q18" s="47"/>
      <c r="R18" s="47"/>
      <c r="S18" s="47"/>
      <c r="T18" s="47"/>
      <c r="U18" s="47"/>
      <c r="V18" s="47">
        <v>1</v>
      </c>
      <c r="W18" s="47">
        <v>1</v>
      </c>
      <c r="X18" s="76">
        <f t="shared" si="0"/>
        <v>1</v>
      </c>
      <c r="Y18" s="47"/>
      <c r="Z18" s="76"/>
      <c r="AA18" s="76"/>
    </row>
    <row r="19" spans="1:27" ht="36.6" thickBot="1" x14ac:dyDescent="0.3">
      <c r="A19" s="61" t="s">
        <v>62</v>
      </c>
      <c r="B19" s="61">
        <v>13</v>
      </c>
      <c r="C19" s="93" t="s">
        <v>181</v>
      </c>
      <c r="D19" s="94" t="s">
        <v>135</v>
      </c>
      <c r="E19" s="94" t="s">
        <v>136</v>
      </c>
      <c r="F19" s="47" t="s">
        <v>414</v>
      </c>
      <c r="G19" s="57" t="s">
        <v>37</v>
      </c>
      <c r="H19" s="47"/>
      <c r="I19" s="58" t="s">
        <v>66</v>
      </c>
      <c r="J19" s="59" t="s">
        <v>37</v>
      </c>
      <c r="K19" s="59" t="s">
        <v>102</v>
      </c>
      <c r="L19" s="47"/>
      <c r="M19" s="59" t="s">
        <v>37</v>
      </c>
      <c r="N19" s="47"/>
      <c r="O19" s="59" t="s">
        <v>37</v>
      </c>
      <c r="P19" s="59" t="s">
        <v>37</v>
      </c>
      <c r="Q19" s="47"/>
      <c r="R19" s="47"/>
      <c r="S19" s="47"/>
      <c r="T19" s="47"/>
      <c r="U19" s="47"/>
      <c r="V19" s="47">
        <v>1</v>
      </c>
      <c r="W19" s="47">
        <v>1</v>
      </c>
      <c r="X19" s="76">
        <f t="shared" si="0"/>
        <v>1</v>
      </c>
      <c r="Y19" s="47"/>
      <c r="Z19" s="76"/>
      <c r="AA19" s="76"/>
    </row>
    <row r="20" spans="1:27" ht="48.6" thickBot="1" x14ac:dyDescent="0.3">
      <c r="A20" s="61" t="s">
        <v>62</v>
      </c>
      <c r="B20" s="61">
        <v>14</v>
      </c>
      <c r="C20" s="93" t="s">
        <v>183</v>
      </c>
      <c r="D20" s="94" t="s">
        <v>137</v>
      </c>
      <c r="E20" s="94" t="s">
        <v>122</v>
      </c>
      <c r="F20" s="47" t="s">
        <v>414</v>
      </c>
      <c r="G20" s="57" t="s">
        <v>37</v>
      </c>
      <c r="H20" s="47"/>
      <c r="I20" s="58" t="s">
        <v>66</v>
      </c>
      <c r="J20" s="59" t="s">
        <v>37</v>
      </c>
      <c r="K20" s="59" t="s">
        <v>102</v>
      </c>
      <c r="L20" s="47"/>
      <c r="M20" s="59" t="s">
        <v>37</v>
      </c>
      <c r="N20" s="47"/>
      <c r="O20" s="59" t="s">
        <v>37</v>
      </c>
      <c r="P20" s="59" t="s">
        <v>37</v>
      </c>
      <c r="Q20" s="47"/>
      <c r="R20" s="47"/>
      <c r="S20" s="47"/>
      <c r="T20" s="47"/>
      <c r="U20" s="47"/>
      <c r="V20" s="47">
        <v>1</v>
      </c>
      <c r="W20" s="47">
        <v>1</v>
      </c>
      <c r="X20" s="76">
        <f t="shared" si="0"/>
        <v>1</v>
      </c>
      <c r="Y20" s="47"/>
      <c r="Z20" s="76"/>
      <c r="AA20" s="76"/>
    </row>
    <row r="21" spans="1:27" ht="36.6" thickBot="1" x14ac:dyDescent="0.3">
      <c r="A21" s="61" t="s">
        <v>62</v>
      </c>
      <c r="B21" s="61">
        <v>15</v>
      </c>
      <c r="C21" s="93" t="s">
        <v>184</v>
      </c>
      <c r="D21" s="94" t="s">
        <v>138</v>
      </c>
      <c r="E21" s="94" t="s">
        <v>139</v>
      </c>
      <c r="F21" s="47" t="s">
        <v>414</v>
      </c>
      <c r="G21" s="57" t="s">
        <v>37</v>
      </c>
      <c r="H21" s="47"/>
      <c r="I21" s="58" t="s">
        <v>66</v>
      </c>
      <c r="J21" s="59" t="s">
        <v>37</v>
      </c>
      <c r="K21" s="59" t="s">
        <v>102</v>
      </c>
      <c r="L21" s="47"/>
      <c r="M21" s="59" t="s">
        <v>37</v>
      </c>
      <c r="N21" s="47"/>
      <c r="O21" s="59" t="s">
        <v>37</v>
      </c>
      <c r="P21" s="59" t="s">
        <v>37</v>
      </c>
      <c r="Q21" s="47"/>
      <c r="R21" s="47"/>
      <c r="S21" s="47"/>
      <c r="T21" s="47"/>
      <c r="U21" s="47"/>
      <c r="V21" s="47">
        <v>1</v>
      </c>
      <c r="W21" s="47">
        <v>1</v>
      </c>
      <c r="X21" s="76">
        <f t="shared" si="0"/>
        <v>1</v>
      </c>
      <c r="Y21" s="47"/>
      <c r="Z21" s="76"/>
      <c r="AA21" s="76"/>
    </row>
    <row r="22" spans="1:27" ht="84.6" thickBot="1" x14ac:dyDescent="0.3">
      <c r="A22" s="61" t="s">
        <v>62</v>
      </c>
      <c r="B22" s="61">
        <v>16</v>
      </c>
      <c r="C22" s="93" t="s">
        <v>185</v>
      </c>
      <c r="D22" s="94" t="s">
        <v>140</v>
      </c>
      <c r="E22" s="94" t="s">
        <v>141</v>
      </c>
      <c r="F22" s="47" t="s">
        <v>414</v>
      </c>
      <c r="G22" s="57" t="s">
        <v>37</v>
      </c>
      <c r="H22" s="47"/>
      <c r="I22" s="58" t="s">
        <v>66</v>
      </c>
      <c r="J22" s="59" t="s">
        <v>37</v>
      </c>
      <c r="K22" s="59" t="s">
        <v>102</v>
      </c>
      <c r="L22" s="47"/>
      <c r="M22" s="59" t="s">
        <v>37</v>
      </c>
      <c r="N22" s="47"/>
      <c r="O22" s="59" t="s">
        <v>37</v>
      </c>
      <c r="P22" s="59" t="s">
        <v>37</v>
      </c>
      <c r="Q22" s="47"/>
      <c r="R22" s="47"/>
      <c r="S22" s="47"/>
      <c r="T22" s="47"/>
      <c r="U22" s="47"/>
      <c r="V22" s="47">
        <v>1</v>
      </c>
      <c r="W22" s="47">
        <v>1</v>
      </c>
      <c r="X22" s="76">
        <f t="shared" si="0"/>
        <v>1</v>
      </c>
      <c r="Y22" s="47"/>
      <c r="Z22" s="76"/>
      <c r="AA22" s="76"/>
    </row>
    <row r="23" spans="1:27" ht="36.6" thickBot="1" x14ac:dyDescent="0.3">
      <c r="A23" s="61" t="s">
        <v>62</v>
      </c>
      <c r="B23" s="61">
        <v>17</v>
      </c>
      <c r="C23" s="93" t="s">
        <v>185</v>
      </c>
      <c r="D23" s="94" t="s">
        <v>142</v>
      </c>
      <c r="E23" s="94" t="s">
        <v>143</v>
      </c>
      <c r="F23" s="47" t="s">
        <v>414</v>
      </c>
      <c r="G23" s="57" t="s">
        <v>37</v>
      </c>
      <c r="H23" s="47"/>
      <c r="I23" s="58" t="s">
        <v>66</v>
      </c>
      <c r="J23" s="59" t="s">
        <v>37</v>
      </c>
      <c r="K23" s="59" t="s">
        <v>102</v>
      </c>
      <c r="L23" s="47"/>
      <c r="M23" s="59" t="s">
        <v>37</v>
      </c>
      <c r="N23" s="47"/>
      <c r="O23" s="59" t="s">
        <v>37</v>
      </c>
      <c r="P23" s="59" t="s">
        <v>37</v>
      </c>
      <c r="Q23" s="47"/>
      <c r="R23" s="47"/>
      <c r="S23" s="47"/>
      <c r="T23" s="47"/>
      <c r="U23" s="47"/>
      <c r="V23" s="47">
        <v>1</v>
      </c>
      <c r="W23" s="47">
        <v>1</v>
      </c>
      <c r="X23" s="76">
        <f t="shared" si="0"/>
        <v>1</v>
      </c>
      <c r="Y23" s="47"/>
      <c r="Z23" s="76"/>
      <c r="AA23" s="76"/>
    </row>
    <row r="24" spans="1:27" ht="36.6" thickBot="1" x14ac:dyDescent="0.3">
      <c r="A24" s="61" t="s">
        <v>62</v>
      </c>
      <c r="B24" s="61">
        <v>18</v>
      </c>
      <c r="C24" s="93" t="s">
        <v>186</v>
      </c>
      <c r="D24" s="94" t="s">
        <v>144</v>
      </c>
      <c r="E24" s="94" t="s">
        <v>122</v>
      </c>
      <c r="F24" s="47" t="s">
        <v>414</v>
      </c>
      <c r="G24" s="57" t="s">
        <v>37</v>
      </c>
      <c r="H24" s="47"/>
      <c r="I24" s="58" t="s">
        <v>66</v>
      </c>
      <c r="J24" s="59" t="s">
        <v>37</v>
      </c>
      <c r="K24" s="59" t="s">
        <v>102</v>
      </c>
      <c r="L24" s="47"/>
      <c r="M24" s="59" t="s">
        <v>37</v>
      </c>
      <c r="N24" s="47"/>
      <c r="O24" s="59" t="s">
        <v>37</v>
      </c>
      <c r="P24" s="59" t="s">
        <v>37</v>
      </c>
      <c r="Q24" s="47"/>
      <c r="R24" s="47"/>
      <c r="S24" s="47"/>
      <c r="T24" s="47"/>
      <c r="U24" s="47"/>
      <c r="V24" s="47">
        <v>1</v>
      </c>
      <c r="W24" s="47">
        <v>1</v>
      </c>
      <c r="X24" s="76">
        <f t="shared" si="0"/>
        <v>1</v>
      </c>
      <c r="Y24" s="47"/>
      <c r="Z24" s="76"/>
      <c r="AA24" s="76"/>
    </row>
    <row r="25" spans="1:27" ht="36.6" thickBot="1" x14ac:dyDescent="0.3">
      <c r="A25" s="61" t="s">
        <v>62</v>
      </c>
      <c r="B25" s="61">
        <v>19</v>
      </c>
      <c r="C25" s="93" t="s">
        <v>186</v>
      </c>
      <c r="D25" s="94" t="s">
        <v>145</v>
      </c>
      <c r="E25" s="94" t="s">
        <v>122</v>
      </c>
      <c r="F25" s="47" t="s">
        <v>414</v>
      </c>
      <c r="G25" s="57" t="s">
        <v>37</v>
      </c>
      <c r="H25" s="47"/>
      <c r="I25" s="58" t="s">
        <v>66</v>
      </c>
      <c r="J25" s="59" t="s">
        <v>37</v>
      </c>
      <c r="K25" s="59" t="s">
        <v>102</v>
      </c>
      <c r="L25" s="47"/>
      <c r="M25" s="59" t="s">
        <v>37</v>
      </c>
      <c r="N25" s="47"/>
      <c r="O25" s="59" t="s">
        <v>37</v>
      </c>
      <c r="P25" s="59" t="s">
        <v>37</v>
      </c>
      <c r="Q25" s="47"/>
      <c r="R25" s="47"/>
      <c r="S25" s="47"/>
      <c r="T25" s="47"/>
      <c r="U25" s="47"/>
      <c r="V25" s="47">
        <v>1</v>
      </c>
      <c r="W25" s="47">
        <v>1</v>
      </c>
      <c r="X25" s="76">
        <f t="shared" si="0"/>
        <v>1</v>
      </c>
      <c r="Y25" s="47"/>
      <c r="Z25" s="76"/>
      <c r="AA25" s="76"/>
    </row>
    <row r="26" spans="1:27" ht="36.6" thickBot="1" x14ac:dyDescent="0.3">
      <c r="A26" s="61" t="s">
        <v>62</v>
      </c>
      <c r="B26" s="61">
        <v>20</v>
      </c>
      <c r="C26" s="93" t="s">
        <v>186</v>
      </c>
      <c r="D26" s="94" t="s">
        <v>146</v>
      </c>
      <c r="E26" s="94" t="s">
        <v>122</v>
      </c>
      <c r="F26" s="47" t="s">
        <v>414</v>
      </c>
      <c r="G26" s="57" t="s">
        <v>37</v>
      </c>
      <c r="H26" s="47"/>
      <c r="I26" s="58" t="s">
        <v>66</v>
      </c>
      <c r="J26" s="59" t="s">
        <v>37</v>
      </c>
      <c r="K26" s="59" t="s">
        <v>102</v>
      </c>
      <c r="L26" s="47"/>
      <c r="M26" s="59" t="s">
        <v>37</v>
      </c>
      <c r="N26" s="47"/>
      <c r="O26" s="59" t="s">
        <v>37</v>
      </c>
      <c r="P26" s="59" t="s">
        <v>37</v>
      </c>
      <c r="Q26" s="47"/>
      <c r="R26" s="47"/>
      <c r="S26" s="47"/>
      <c r="T26" s="47"/>
      <c r="U26" s="47"/>
      <c r="V26" s="47">
        <v>1</v>
      </c>
      <c r="W26" s="47">
        <v>1</v>
      </c>
      <c r="X26" s="76">
        <f t="shared" si="0"/>
        <v>1</v>
      </c>
      <c r="Y26" s="47"/>
      <c r="Z26" s="76"/>
      <c r="AA26" s="76"/>
    </row>
    <row r="27" spans="1:27" ht="36.6" thickBot="1" x14ac:dyDescent="0.3">
      <c r="A27" s="61" t="s">
        <v>62</v>
      </c>
      <c r="B27" s="61">
        <v>21</v>
      </c>
      <c r="C27" s="93" t="s">
        <v>187</v>
      </c>
      <c r="D27" s="94" t="s">
        <v>147</v>
      </c>
      <c r="E27" s="94" t="s">
        <v>139</v>
      </c>
      <c r="F27" s="47" t="s">
        <v>414</v>
      </c>
      <c r="G27" s="57" t="s">
        <v>37</v>
      </c>
      <c r="H27" s="47"/>
      <c r="I27" s="58" t="s">
        <v>66</v>
      </c>
      <c r="J27" s="59" t="s">
        <v>37</v>
      </c>
      <c r="K27" s="59" t="s">
        <v>102</v>
      </c>
      <c r="L27" s="47"/>
      <c r="M27" s="59" t="s">
        <v>37</v>
      </c>
      <c r="N27" s="47"/>
      <c r="O27" s="59" t="s">
        <v>37</v>
      </c>
      <c r="P27" s="59" t="s">
        <v>37</v>
      </c>
      <c r="Q27" s="47"/>
      <c r="R27" s="47"/>
      <c r="S27" s="47"/>
      <c r="T27" s="47"/>
      <c r="U27" s="47"/>
      <c r="V27" s="47">
        <v>1</v>
      </c>
      <c r="W27" s="47">
        <v>1</v>
      </c>
      <c r="X27" s="76">
        <f t="shared" si="0"/>
        <v>1</v>
      </c>
      <c r="Y27" s="47"/>
      <c r="Z27" s="76"/>
      <c r="AA27" s="76"/>
    </row>
    <row r="28" spans="1:27" ht="36.6" thickBot="1" x14ac:dyDescent="0.3">
      <c r="A28" s="61" t="s">
        <v>62</v>
      </c>
      <c r="B28" s="61">
        <v>22</v>
      </c>
      <c r="C28" s="93" t="s">
        <v>187</v>
      </c>
      <c r="D28" s="97" t="s">
        <v>148</v>
      </c>
      <c r="E28" s="94" t="s">
        <v>139</v>
      </c>
      <c r="F28" s="47" t="s">
        <v>414</v>
      </c>
      <c r="G28" s="57" t="s">
        <v>37</v>
      </c>
      <c r="H28" s="47"/>
      <c r="I28" s="58" t="s">
        <v>66</v>
      </c>
      <c r="J28" s="100" t="s">
        <v>418</v>
      </c>
      <c r="K28" s="59" t="s">
        <v>102</v>
      </c>
      <c r="L28" s="47"/>
      <c r="M28" s="59" t="s">
        <v>37</v>
      </c>
      <c r="N28" s="47"/>
      <c r="O28" s="59" t="s">
        <v>37</v>
      </c>
      <c r="P28" s="59" t="s">
        <v>37</v>
      </c>
      <c r="Q28" s="47"/>
      <c r="R28" s="47"/>
      <c r="S28" s="47"/>
      <c r="T28" s="47"/>
      <c r="U28" s="47"/>
      <c r="V28" s="47">
        <v>1</v>
      </c>
      <c r="W28" s="47">
        <v>1</v>
      </c>
      <c r="X28" s="76">
        <f t="shared" si="0"/>
        <v>1</v>
      </c>
      <c r="Y28" s="47"/>
      <c r="Z28" s="76"/>
      <c r="AA28" s="76"/>
    </row>
    <row r="29" spans="1:27" ht="36.6" thickBot="1" x14ac:dyDescent="0.3">
      <c r="A29" s="61" t="s">
        <v>62</v>
      </c>
      <c r="B29" s="61">
        <v>23</v>
      </c>
      <c r="C29" s="93" t="s">
        <v>188</v>
      </c>
      <c r="D29" s="94" t="s">
        <v>149</v>
      </c>
      <c r="E29" s="94" t="s">
        <v>122</v>
      </c>
      <c r="F29" s="47" t="s">
        <v>414</v>
      </c>
      <c r="G29" s="57" t="s">
        <v>37</v>
      </c>
      <c r="H29" s="47"/>
      <c r="I29" s="58" t="s">
        <v>66</v>
      </c>
      <c r="J29" s="59" t="s">
        <v>37</v>
      </c>
      <c r="K29" s="59" t="s">
        <v>102</v>
      </c>
      <c r="L29" s="47"/>
      <c r="M29" s="59" t="s">
        <v>37</v>
      </c>
      <c r="N29" s="47" t="s">
        <v>442</v>
      </c>
      <c r="O29" s="59" t="s">
        <v>37</v>
      </c>
      <c r="P29" s="59" t="s">
        <v>37</v>
      </c>
      <c r="Q29" s="47"/>
      <c r="R29" s="47"/>
      <c r="S29" s="47"/>
      <c r="T29" s="47"/>
      <c r="U29" s="47"/>
      <c r="V29" s="47">
        <v>1</v>
      </c>
      <c r="W29" s="47">
        <v>1</v>
      </c>
      <c r="X29" s="76">
        <f t="shared" si="0"/>
        <v>1</v>
      </c>
      <c r="Y29" s="47"/>
      <c r="Z29" s="76"/>
      <c r="AA29" s="76"/>
    </row>
    <row r="30" spans="1:27" ht="36.6" thickBot="1" x14ac:dyDescent="0.3">
      <c r="A30" s="61" t="s">
        <v>62</v>
      </c>
      <c r="B30" s="61">
        <v>24</v>
      </c>
      <c r="C30" s="93" t="s">
        <v>188</v>
      </c>
      <c r="D30" s="94" t="s">
        <v>150</v>
      </c>
      <c r="E30" s="94" t="s">
        <v>151</v>
      </c>
      <c r="F30" s="47" t="s">
        <v>414</v>
      </c>
      <c r="G30" s="57" t="s">
        <v>37</v>
      </c>
      <c r="H30" s="47"/>
      <c r="I30" s="58" t="s">
        <v>66</v>
      </c>
      <c r="J30" s="59" t="s">
        <v>37</v>
      </c>
      <c r="K30" s="59" t="s">
        <v>102</v>
      </c>
      <c r="L30" s="47"/>
      <c r="M30" s="59" t="s">
        <v>37</v>
      </c>
      <c r="N30" s="47" t="s">
        <v>442</v>
      </c>
      <c r="O30" s="59" t="s">
        <v>37</v>
      </c>
      <c r="P30" s="59" t="s">
        <v>37</v>
      </c>
      <c r="Q30" s="47"/>
      <c r="R30" s="47"/>
      <c r="S30" s="47"/>
      <c r="T30" s="47"/>
      <c r="U30" s="47"/>
      <c r="V30" s="47">
        <v>1</v>
      </c>
      <c r="W30" s="47">
        <v>1</v>
      </c>
      <c r="X30" s="76">
        <f t="shared" si="0"/>
        <v>1</v>
      </c>
      <c r="Y30" s="47"/>
      <c r="Z30" s="76"/>
      <c r="AA30" s="76"/>
    </row>
    <row r="31" spans="1:27" ht="36.6" thickBot="1" x14ac:dyDescent="0.3">
      <c r="A31" s="61" t="s">
        <v>62</v>
      </c>
      <c r="B31" s="61">
        <v>25</v>
      </c>
      <c r="C31" s="93" t="s">
        <v>188</v>
      </c>
      <c r="D31" s="94" t="s">
        <v>152</v>
      </c>
      <c r="E31" s="94" t="s">
        <v>122</v>
      </c>
      <c r="F31" s="47" t="s">
        <v>414</v>
      </c>
      <c r="G31" s="57" t="s">
        <v>37</v>
      </c>
      <c r="H31" s="47"/>
      <c r="I31" s="58" t="s">
        <v>66</v>
      </c>
      <c r="J31" s="59" t="s">
        <v>37</v>
      </c>
      <c r="K31" s="59" t="s">
        <v>102</v>
      </c>
      <c r="L31" s="47"/>
      <c r="M31" s="59" t="s">
        <v>37</v>
      </c>
      <c r="N31" s="47"/>
      <c r="O31" s="59" t="s">
        <v>37</v>
      </c>
      <c r="P31" s="59" t="s">
        <v>37</v>
      </c>
      <c r="Q31" s="47"/>
      <c r="R31" s="47"/>
      <c r="S31" s="47"/>
      <c r="T31" s="47"/>
      <c r="U31" s="47"/>
      <c r="V31" s="47">
        <v>1</v>
      </c>
      <c r="W31" s="47">
        <v>1</v>
      </c>
      <c r="X31" s="76">
        <f t="shared" si="0"/>
        <v>1</v>
      </c>
      <c r="Y31" s="47"/>
      <c r="Z31" s="76"/>
      <c r="AA31" s="76"/>
    </row>
    <row r="32" spans="1:27" ht="36.6" thickBot="1" x14ac:dyDescent="0.3">
      <c r="A32" s="61" t="s">
        <v>62</v>
      </c>
      <c r="B32" s="61">
        <v>26</v>
      </c>
      <c r="C32" s="93" t="s">
        <v>189</v>
      </c>
      <c r="D32" s="94" t="s">
        <v>153</v>
      </c>
      <c r="E32" s="94" t="s">
        <v>122</v>
      </c>
      <c r="F32" s="47" t="s">
        <v>414</v>
      </c>
      <c r="G32" s="57" t="s">
        <v>37</v>
      </c>
      <c r="H32" s="47"/>
      <c r="I32" s="58" t="s">
        <v>66</v>
      </c>
      <c r="J32" s="59" t="s">
        <v>37</v>
      </c>
      <c r="K32" s="59" t="s">
        <v>102</v>
      </c>
      <c r="L32" s="47"/>
      <c r="M32" s="59" t="s">
        <v>37</v>
      </c>
      <c r="N32" s="47"/>
      <c r="O32" s="59" t="s">
        <v>37</v>
      </c>
      <c r="P32" s="59" t="s">
        <v>37</v>
      </c>
      <c r="Q32" s="47"/>
      <c r="R32" s="47"/>
      <c r="S32" s="47"/>
      <c r="T32" s="47"/>
      <c r="U32" s="47"/>
      <c r="V32" s="47">
        <v>1</v>
      </c>
      <c r="W32" s="47">
        <v>1</v>
      </c>
      <c r="X32" s="76">
        <f t="shared" si="0"/>
        <v>1</v>
      </c>
      <c r="Y32" s="47"/>
      <c r="Z32" s="76"/>
      <c r="AA32" s="76"/>
    </row>
    <row r="33" spans="1:27" ht="36.6" thickBot="1" x14ac:dyDescent="0.3">
      <c r="A33" s="61" t="s">
        <v>62</v>
      </c>
      <c r="B33" s="61">
        <v>27</v>
      </c>
      <c r="C33" s="93" t="s">
        <v>189</v>
      </c>
      <c r="D33" s="94" t="s">
        <v>154</v>
      </c>
      <c r="E33" s="94" t="s">
        <v>155</v>
      </c>
      <c r="F33" s="47" t="s">
        <v>414</v>
      </c>
      <c r="G33" s="57" t="s">
        <v>37</v>
      </c>
      <c r="H33" s="47"/>
      <c r="I33" s="58" t="s">
        <v>66</v>
      </c>
      <c r="J33" s="59" t="s">
        <v>37</v>
      </c>
      <c r="K33" s="59" t="s">
        <v>102</v>
      </c>
      <c r="L33" s="47"/>
      <c r="M33" s="59" t="s">
        <v>37</v>
      </c>
      <c r="N33" s="47"/>
      <c r="O33" s="59" t="s">
        <v>37</v>
      </c>
      <c r="P33" s="59" t="s">
        <v>37</v>
      </c>
      <c r="Q33" s="47"/>
      <c r="R33" s="47"/>
      <c r="S33" s="47"/>
      <c r="T33" s="47"/>
      <c r="U33" s="47"/>
      <c r="V33" s="47">
        <v>1</v>
      </c>
      <c r="W33" s="47">
        <v>1</v>
      </c>
      <c r="X33" s="76">
        <f t="shared" si="0"/>
        <v>1</v>
      </c>
      <c r="Y33" s="47"/>
      <c r="Z33" s="76"/>
      <c r="AA33" s="76"/>
    </row>
    <row r="34" spans="1:27" ht="36.6" thickBot="1" x14ac:dyDescent="0.3">
      <c r="A34" s="61" t="s">
        <v>62</v>
      </c>
      <c r="B34" s="61">
        <v>28</v>
      </c>
      <c r="C34" s="93" t="s">
        <v>189</v>
      </c>
      <c r="D34" s="94" t="s">
        <v>156</v>
      </c>
      <c r="E34" s="94" t="s">
        <v>155</v>
      </c>
      <c r="F34" s="47" t="s">
        <v>414</v>
      </c>
      <c r="G34" s="57" t="s">
        <v>37</v>
      </c>
      <c r="H34" s="47"/>
      <c r="I34" s="58" t="s">
        <v>66</v>
      </c>
      <c r="J34" s="59" t="s">
        <v>37</v>
      </c>
      <c r="K34" s="59" t="s">
        <v>102</v>
      </c>
      <c r="L34" s="47"/>
      <c r="M34" s="59" t="s">
        <v>37</v>
      </c>
      <c r="N34" s="47"/>
      <c r="O34" s="59" t="s">
        <v>37</v>
      </c>
      <c r="P34" s="59" t="s">
        <v>37</v>
      </c>
      <c r="Q34" s="47"/>
      <c r="R34" s="47"/>
      <c r="S34" s="47"/>
      <c r="T34" s="47"/>
      <c r="U34" s="47"/>
      <c r="V34" s="47">
        <v>1</v>
      </c>
      <c r="W34" s="47">
        <v>1</v>
      </c>
      <c r="X34" s="76">
        <f t="shared" si="0"/>
        <v>1</v>
      </c>
      <c r="Y34" s="47"/>
      <c r="Z34" s="76"/>
      <c r="AA34" s="76"/>
    </row>
    <row r="35" spans="1:27" ht="36.6" thickBot="1" x14ac:dyDescent="0.3">
      <c r="A35" s="61" t="s">
        <v>62</v>
      </c>
      <c r="B35" s="61">
        <v>29</v>
      </c>
      <c r="C35" s="93" t="s">
        <v>189</v>
      </c>
      <c r="D35" s="94" t="s">
        <v>157</v>
      </c>
      <c r="E35" s="94" t="s">
        <v>122</v>
      </c>
      <c r="F35" s="47" t="s">
        <v>414</v>
      </c>
      <c r="G35" s="57" t="s">
        <v>37</v>
      </c>
      <c r="H35" s="47"/>
      <c r="I35" s="58" t="s">
        <v>66</v>
      </c>
      <c r="J35" s="59" t="s">
        <v>37</v>
      </c>
      <c r="K35" s="59" t="s">
        <v>102</v>
      </c>
      <c r="L35" s="47"/>
      <c r="M35" s="59" t="s">
        <v>37</v>
      </c>
      <c r="N35" s="47"/>
      <c r="O35" s="59" t="s">
        <v>37</v>
      </c>
      <c r="P35" s="59" t="s">
        <v>37</v>
      </c>
      <c r="Q35" s="47"/>
      <c r="R35" s="47"/>
      <c r="S35" s="47"/>
      <c r="T35" s="47"/>
      <c r="U35" s="47"/>
      <c r="V35" s="47">
        <v>1</v>
      </c>
      <c r="W35" s="47">
        <v>1</v>
      </c>
      <c r="X35" s="76">
        <f t="shared" si="0"/>
        <v>1</v>
      </c>
      <c r="Y35" s="47"/>
      <c r="Z35" s="76"/>
      <c r="AA35" s="76"/>
    </row>
    <row r="36" spans="1:27" ht="36.6" thickBot="1" x14ac:dyDescent="0.3">
      <c r="A36" s="61" t="s">
        <v>62</v>
      </c>
      <c r="B36" s="61">
        <v>30</v>
      </c>
      <c r="C36" s="93" t="s">
        <v>190</v>
      </c>
      <c r="D36" s="94" t="s">
        <v>158</v>
      </c>
      <c r="E36" s="94" t="s">
        <v>122</v>
      </c>
      <c r="F36" s="47" t="s">
        <v>414</v>
      </c>
      <c r="G36" s="57" t="s">
        <v>37</v>
      </c>
      <c r="H36" s="47"/>
      <c r="I36" s="58" t="s">
        <v>66</v>
      </c>
      <c r="J36" s="59" t="s">
        <v>37</v>
      </c>
      <c r="K36" s="59" t="s">
        <v>102</v>
      </c>
      <c r="L36" s="47"/>
      <c r="M36" s="59" t="s">
        <v>37</v>
      </c>
      <c r="N36" s="47"/>
      <c r="O36" s="59" t="s">
        <v>37</v>
      </c>
      <c r="P36" s="59" t="s">
        <v>37</v>
      </c>
      <c r="Q36" s="47"/>
      <c r="R36" s="47"/>
      <c r="S36" s="47"/>
      <c r="T36" s="47"/>
      <c r="U36" s="47"/>
      <c r="V36" s="47">
        <v>1</v>
      </c>
      <c r="W36" s="47">
        <v>1</v>
      </c>
      <c r="X36" s="76">
        <f t="shared" si="0"/>
        <v>1</v>
      </c>
      <c r="Y36" s="47"/>
      <c r="Z36" s="76"/>
      <c r="AA36" s="76"/>
    </row>
    <row r="37" spans="1:27" ht="36.6" thickBot="1" x14ac:dyDescent="0.3">
      <c r="A37" s="61" t="s">
        <v>62</v>
      </c>
      <c r="B37" s="61">
        <v>31</v>
      </c>
      <c r="C37" s="93" t="s">
        <v>191</v>
      </c>
      <c r="D37" s="94" t="s">
        <v>159</v>
      </c>
      <c r="E37" s="94" t="s">
        <v>160</v>
      </c>
      <c r="F37" s="47" t="s">
        <v>414</v>
      </c>
      <c r="G37" s="57" t="s">
        <v>37</v>
      </c>
      <c r="H37" s="47"/>
      <c r="I37" s="58" t="s">
        <v>66</v>
      </c>
      <c r="J37" s="59" t="s">
        <v>37</v>
      </c>
      <c r="K37" s="59" t="s">
        <v>102</v>
      </c>
      <c r="L37" s="47"/>
      <c r="M37" s="59" t="s">
        <v>37</v>
      </c>
      <c r="N37" s="47"/>
      <c r="O37" s="59" t="s">
        <v>37</v>
      </c>
      <c r="P37" s="59" t="s">
        <v>37</v>
      </c>
      <c r="Q37" s="47"/>
      <c r="R37" s="47"/>
      <c r="S37" s="47"/>
      <c r="T37" s="47"/>
      <c r="U37" s="47"/>
      <c r="V37" s="47">
        <v>1</v>
      </c>
      <c r="W37" s="47">
        <v>1</v>
      </c>
      <c r="X37" s="76">
        <f t="shared" si="0"/>
        <v>1</v>
      </c>
      <c r="Y37" s="47"/>
      <c r="Z37" s="76"/>
      <c r="AA37" s="76"/>
    </row>
    <row r="38" spans="1:27" ht="36.6" thickBot="1" x14ac:dyDescent="0.3">
      <c r="A38" s="61" t="s">
        <v>62</v>
      </c>
      <c r="B38" s="61">
        <v>32</v>
      </c>
      <c r="C38" s="93" t="s">
        <v>192</v>
      </c>
      <c r="D38" s="94" t="s">
        <v>161</v>
      </c>
      <c r="E38" s="94" t="s">
        <v>122</v>
      </c>
      <c r="F38" s="47" t="s">
        <v>414</v>
      </c>
      <c r="G38" s="57" t="s">
        <v>37</v>
      </c>
      <c r="H38" s="47"/>
      <c r="I38" s="58" t="s">
        <v>66</v>
      </c>
      <c r="J38" s="59" t="s">
        <v>37</v>
      </c>
      <c r="K38" s="59" t="s">
        <v>102</v>
      </c>
      <c r="L38" s="47"/>
      <c r="M38" s="59" t="s">
        <v>37</v>
      </c>
      <c r="N38" s="47"/>
      <c r="O38" s="59" t="s">
        <v>37</v>
      </c>
      <c r="P38" s="59" t="s">
        <v>37</v>
      </c>
      <c r="Q38" s="47"/>
      <c r="R38" s="47"/>
      <c r="S38" s="47"/>
      <c r="T38" s="47"/>
      <c r="U38" s="47"/>
      <c r="V38" s="47">
        <v>1</v>
      </c>
      <c r="W38" s="47">
        <v>1</v>
      </c>
      <c r="X38" s="76">
        <f t="shared" si="0"/>
        <v>1</v>
      </c>
      <c r="Y38" s="47"/>
      <c r="Z38" s="76"/>
      <c r="AA38" s="76"/>
    </row>
    <row r="39" spans="1:27" ht="60.6" thickBot="1" x14ac:dyDescent="0.3">
      <c r="A39" s="61" t="s">
        <v>62</v>
      </c>
      <c r="B39" s="61">
        <v>33</v>
      </c>
      <c r="C39" s="93" t="s">
        <v>192</v>
      </c>
      <c r="D39" s="94" t="s">
        <v>162</v>
      </c>
      <c r="E39" s="94" t="s">
        <v>163</v>
      </c>
      <c r="F39" s="47" t="s">
        <v>414</v>
      </c>
      <c r="G39" s="57" t="s">
        <v>37</v>
      </c>
      <c r="H39" s="47"/>
      <c r="I39" s="58" t="s">
        <v>66</v>
      </c>
      <c r="J39" s="59" t="s">
        <v>37</v>
      </c>
      <c r="K39" s="59" t="s">
        <v>102</v>
      </c>
      <c r="L39" s="47"/>
      <c r="M39" s="59" t="s">
        <v>37</v>
      </c>
      <c r="N39" s="47"/>
      <c r="O39" s="59" t="s">
        <v>37</v>
      </c>
      <c r="P39" s="59" t="s">
        <v>37</v>
      </c>
      <c r="Q39" s="47"/>
      <c r="R39" s="47"/>
      <c r="S39" s="47"/>
      <c r="T39" s="47"/>
      <c r="U39" s="47"/>
      <c r="V39" s="47">
        <v>1</v>
      </c>
      <c r="W39" s="47">
        <v>1</v>
      </c>
      <c r="X39" s="76">
        <f t="shared" si="0"/>
        <v>1</v>
      </c>
      <c r="Y39" s="47"/>
      <c r="Z39" s="76"/>
      <c r="AA39" s="76"/>
    </row>
    <row r="40" spans="1:27" ht="36.6" thickBot="1" x14ac:dyDescent="0.3">
      <c r="A40" s="61" t="s">
        <v>62</v>
      </c>
      <c r="B40" s="61">
        <v>34</v>
      </c>
      <c r="C40" s="93" t="s">
        <v>193</v>
      </c>
      <c r="D40" s="94" t="s">
        <v>164</v>
      </c>
      <c r="E40" s="94" t="s">
        <v>122</v>
      </c>
      <c r="F40" s="47" t="s">
        <v>414</v>
      </c>
      <c r="G40" s="57" t="s">
        <v>37</v>
      </c>
      <c r="H40" s="47"/>
      <c r="I40" s="58" t="s">
        <v>66</v>
      </c>
      <c r="J40" s="59" t="s">
        <v>37</v>
      </c>
      <c r="K40" s="59" t="s">
        <v>102</v>
      </c>
      <c r="L40" s="47"/>
      <c r="M40" s="59" t="s">
        <v>37</v>
      </c>
      <c r="N40" s="47"/>
      <c r="O40" s="59" t="s">
        <v>37</v>
      </c>
      <c r="P40" s="59" t="s">
        <v>37</v>
      </c>
      <c r="Q40" s="47"/>
      <c r="R40" s="47"/>
      <c r="S40" s="47"/>
      <c r="T40" s="47"/>
      <c r="U40" s="47"/>
      <c r="V40" s="47">
        <v>1</v>
      </c>
      <c r="W40" s="47">
        <v>1</v>
      </c>
      <c r="X40" s="76">
        <f t="shared" si="0"/>
        <v>1</v>
      </c>
      <c r="Y40" s="47"/>
      <c r="Z40" s="76"/>
      <c r="AA40" s="76"/>
    </row>
    <row r="41" spans="1:27" ht="36.6" thickBot="1" x14ac:dyDescent="0.3">
      <c r="A41" s="61" t="s">
        <v>62</v>
      </c>
      <c r="B41" s="61">
        <v>35</v>
      </c>
      <c r="C41" s="93" t="s">
        <v>194</v>
      </c>
      <c r="D41" s="94" t="s">
        <v>165</v>
      </c>
      <c r="E41" s="94" t="s">
        <v>166</v>
      </c>
      <c r="F41" s="47" t="s">
        <v>414</v>
      </c>
      <c r="G41" s="57" t="s">
        <v>37</v>
      </c>
      <c r="H41" s="47"/>
      <c r="I41" s="58" t="s">
        <v>66</v>
      </c>
      <c r="J41" s="59" t="s">
        <v>37</v>
      </c>
      <c r="K41" s="59" t="s">
        <v>102</v>
      </c>
      <c r="L41" s="47"/>
      <c r="M41" s="59" t="s">
        <v>37</v>
      </c>
      <c r="N41" s="47"/>
      <c r="O41" s="59" t="s">
        <v>37</v>
      </c>
      <c r="P41" s="59" t="s">
        <v>37</v>
      </c>
      <c r="Q41" s="47"/>
      <c r="R41" s="47"/>
      <c r="S41" s="47"/>
      <c r="T41" s="47"/>
      <c r="U41" s="47"/>
      <c r="V41" s="47">
        <v>1</v>
      </c>
      <c r="W41" s="47">
        <v>1</v>
      </c>
      <c r="X41" s="76">
        <f t="shared" si="0"/>
        <v>1</v>
      </c>
      <c r="Y41" s="47"/>
      <c r="Z41" s="76"/>
      <c r="AA41" s="76"/>
    </row>
    <row r="42" spans="1:27" ht="36.6" thickBot="1" x14ac:dyDescent="0.3">
      <c r="A42" s="61" t="s">
        <v>62</v>
      </c>
      <c r="B42" s="61">
        <v>36</v>
      </c>
      <c r="C42" s="93" t="s">
        <v>195</v>
      </c>
      <c r="D42" s="94" t="s">
        <v>167</v>
      </c>
      <c r="E42" s="94" t="s">
        <v>122</v>
      </c>
      <c r="F42" s="47" t="s">
        <v>414</v>
      </c>
      <c r="G42" s="57" t="s">
        <v>37</v>
      </c>
      <c r="H42" s="47"/>
      <c r="I42" s="58" t="s">
        <v>66</v>
      </c>
      <c r="J42" s="59" t="s">
        <v>37</v>
      </c>
      <c r="K42" s="59" t="s">
        <v>102</v>
      </c>
      <c r="L42" s="47"/>
      <c r="M42" s="59" t="s">
        <v>37</v>
      </c>
      <c r="N42" s="47"/>
      <c r="O42" s="59" t="s">
        <v>37</v>
      </c>
      <c r="P42" s="59" t="s">
        <v>37</v>
      </c>
      <c r="Q42" s="47"/>
      <c r="R42" s="47"/>
      <c r="S42" s="47"/>
      <c r="T42" s="47"/>
      <c r="U42" s="47"/>
      <c r="V42" s="47">
        <v>1</v>
      </c>
      <c r="W42" s="47">
        <v>1</v>
      </c>
      <c r="X42" s="76">
        <f t="shared" si="0"/>
        <v>1</v>
      </c>
      <c r="Y42" s="47"/>
      <c r="Z42" s="76"/>
      <c r="AA42" s="76"/>
    </row>
    <row r="43" spans="1:27" ht="36.6" thickBot="1" x14ac:dyDescent="0.3">
      <c r="A43" s="61" t="s">
        <v>62</v>
      </c>
      <c r="B43" s="61">
        <v>37</v>
      </c>
      <c r="C43" s="93" t="s">
        <v>196</v>
      </c>
      <c r="D43" s="94" t="s">
        <v>168</v>
      </c>
      <c r="E43" s="94" t="s">
        <v>122</v>
      </c>
      <c r="F43" s="47" t="s">
        <v>414</v>
      </c>
      <c r="G43" s="57" t="s">
        <v>37</v>
      </c>
      <c r="H43" s="47"/>
      <c r="I43" s="58" t="s">
        <v>66</v>
      </c>
      <c r="J43" s="59" t="s">
        <v>37</v>
      </c>
      <c r="K43" s="59" t="s">
        <v>102</v>
      </c>
      <c r="L43" s="47"/>
      <c r="M43" s="59" t="s">
        <v>37</v>
      </c>
      <c r="N43" s="59" t="s">
        <v>443</v>
      </c>
      <c r="O43" s="59" t="s">
        <v>37</v>
      </c>
      <c r="P43" s="59" t="s">
        <v>37</v>
      </c>
      <c r="Q43" s="47"/>
      <c r="R43" s="47"/>
      <c r="S43" s="47"/>
      <c r="T43" s="47"/>
      <c r="U43" s="47"/>
      <c r="V43" s="47">
        <v>1</v>
      </c>
      <c r="W43" s="47">
        <v>1</v>
      </c>
      <c r="X43" s="76">
        <f t="shared" si="0"/>
        <v>1</v>
      </c>
      <c r="Y43" s="47"/>
      <c r="Z43" s="76"/>
      <c r="AA43" s="76"/>
    </row>
    <row r="44" spans="1:27" ht="36.6" thickBot="1" x14ac:dyDescent="0.3">
      <c r="A44" s="61" t="s">
        <v>62</v>
      </c>
      <c r="B44" s="61">
        <v>38</v>
      </c>
      <c r="C44" s="93" t="s">
        <v>197</v>
      </c>
      <c r="D44" s="94" t="s">
        <v>169</v>
      </c>
      <c r="E44" s="94" t="s">
        <v>122</v>
      </c>
      <c r="F44" s="47" t="s">
        <v>414</v>
      </c>
      <c r="G44" s="57" t="s">
        <v>37</v>
      </c>
      <c r="H44" s="47"/>
      <c r="I44" s="58" t="s">
        <v>66</v>
      </c>
      <c r="J44" s="59" t="s">
        <v>37</v>
      </c>
      <c r="K44" s="59" t="s">
        <v>102</v>
      </c>
      <c r="L44" s="47"/>
      <c r="M44" s="59" t="s">
        <v>37</v>
      </c>
      <c r="N44" s="47"/>
      <c r="O44" s="59" t="s">
        <v>37</v>
      </c>
      <c r="P44" s="59" t="s">
        <v>37</v>
      </c>
      <c r="Q44" s="47"/>
      <c r="R44" s="47"/>
      <c r="S44" s="47"/>
      <c r="T44" s="47"/>
      <c r="U44" s="47"/>
      <c r="V44" s="47">
        <v>1</v>
      </c>
      <c r="W44" s="47">
        <v>1</v>
      </c>
      <c r="X44" s="76">
        <f t="shared" si="0"/>
        <v>1</v>
      </c>
      <c r="Y44" s="47"/>
      <c r="Z44" s="76"/>
      <c r="AA44" s="76"/>
    </row>
    <row r="45" spans="1:27" ht="36.6" thickBot="1" x14ac:dyDescent="0.3">
      <c r="A45" s="61" t="s">
        <v>62</v>
      </c>
      <c r="B45" s="61">
        <v>39</v>
      </c>
      <c r="C45" s="93" t="s">
        <v>198</v>
      </c>
      <c r="D45" s="94" t="s">
        <v>170</v>
      </c>
      <c r="E45" s="94" t="s">
        <v>122</v>
      </c>
      <c r="F45" s="47" t="s">
        <v>414</v>
      </c>
      <c r="G45" s="57" t="s">
        <v>37</v>
      </c>
      <c r="H45" s="47"/>
      <c r="I45" s="58" t="s">
        <v>66</v>
      </c>
      <c r="J45" s="59" t="s">
        <v>37</v>
      </c>
      <c r="K45" s="59" t="s">
        <v>102</v>
      </c>
      <c r="L45" s="47"/>
      <c r="M45" s="59" t="s">
        <v>37</v>
      </c>
      <c r="N45" s="47"/>
      <c r="O45" s="59" t="s">
        <v>37</v>
      </c>
      <c r="P45" s="59" t="s">
        <v>37</v>
      </c>
      <c r="Q45" s="47"/>
      <c r="R45" s="47"/>
      <c r="S45" s="47"/>
      <c r="T45" s="47"/>
      <c r="U45" s="47"/>
      <c r="V45" s="47">
        <v>1</v>
      </c>
      <c r="W45" s="47">
        <v>1</v>
      </c>
      <c r="X45" s="76">
        <f t="shared" si="0"/>
        <v>1</v>
      </c>
      <c r="Y45" s="47"/>
      <c r="Z45" s="76"/>
      <c r="AA45" s="76"/>
    </row>
    <row r="46" spans="1:27" ht="36.6" thickBot="1" x14ac:dyDescent="0.3">
      <c r="A46" s="61" t="s">
        <v>62</v>
      </c>
      <c r="B46" s="61">
        <v>40</v>
      </c>
      <c r="C46" s="93" t="s">
        <v>195</v>
      </c>
      <c r="D46" s="94" t="s">
        <v>171</v>
      </c>
      <c r="E46" s="94" t="s">
        <v>122</v>
      </c>
      <c r="F46" s="47" t="s">
        <v>414</v>
      </c>
      <c r="G46" s="57" t="s">
        <v>37</v>
      </c>
      <c r="H46" s="47"/>
      <c r="I46" s="58" t="s">
        <v>66</v>
      </c>
      <c r="J46" s="59" t="s">
        <v>37</v>
      </c>
      <c r="K46" s="59" t="s">
        <v>102</v>
      </c>
      <c r="L46" s="47"/>
      <c r="M46" s="59" t="s">
        <v>37</v>
      </c>
      <c r="N46" s="47"/>
      <c r="O46" s="59" t="s">
        <v>37</v>
      </c>
      <c r="P46" s="59" t="s">
        <v>37</v>
      </c>
      <c r="Q46" s="47"/>
      <c r="R46" s="47"/>
      <c r="S46" s="47"/>
      <c r="T46" s="47"/>
      <c r="U46" s="47"/>
      <c r="V46" s="47">
        <v>1</v>
      </c>
      <c r="W46" s="47">
        <v>1</v>
      </c>
      <c r="X46" s="76">
        <f t="shared" si="0"/>
        <v>1</v>
      </c>
      <c r="Y46" s="47"/>
      <c r="Z46" s="76"/>
      <c r="AA46" s="76"/>
    </row>
    <row r="47" spans="1:27" ht="36.6" thickBot="1" x14ac:dyDescent="0.3">
      <c r="A47" s="61" t="s">
        <v>62</v>
      </c>
      <c r="B47" s="61">
        <v>41</v>
      </c>
      <c r="C47" s="93" t="s">
        <v>199</v>
      </c>
      <c r="D47" s="94" t="s">
        <v>172</v>
      </c>
      <c r="E47" s="94" t="s">
        <v>173</v>
      </c>
      <c r="F47" s="47" t="s">
        <v>414</v>
      </c>
      <c r="G47" s="57" t="s">
        <v>37</v>
      </c>
      <c r="H47" s="47"/>
      <c r="I47" s="58" t="s">
        <v>66</v>
      </c>
      <c r="J47" s="59" t="s">
        <v>37</v>
      </c>
      <c r="K47" s="59" t="s">
        <v>102</v>
      </c>
      <c r="L47" s="47"/>
      <c r="M47" s="59" t="s">
        <v>37</v>
      </c>
      <c r="N47" s="47"/>
      <c r="O47" s="59" t="s">
        <v>37</v>
      </c>
      <c r="P47" s="59" t="s">
        <v>37</v>
      </c>
      <c r="Q47" s="47"/>
      <c r="R47" s="47"/>
      <c r="S47" s="47"/>
      <c r="T47" s="47"/>
      <c r="U47" s="47"/>
      <c r="V47" s="47">
        <v>1</v>
      </c>
      <c r="W47" s="47">
        <v>1</v>
      </c>
      <c r="X47" s="76">
        <f t="shared" si="0"/>
        <v>1</v>
      </c>
      <c r="Y47" s="47"/>
      <c r="Z47" s="76"/>
      <c r="AA47" s="76"/>
    </row>
    <row r="48" spans="1:27" ht="36.6" thickBot="1" x14ac:dyDescent="0.3">
      <c r="A48" s="61" t="s">
        <v>62</v>
      </c>
      <c r="B48" s="61">
        <v>42</v>
      </c>
      <c r="C48" s="93" t="s">
        <v>200</v>
      </c>
      <c r="D48" s="94" t="s">
        <v>174</v>
      </c>
      <c r="E48" s="94" t="s">
        <v>122</v>
      </c>
      <c r="F48" s="47" t="s">
        <v>414</v>
      </c>
      <c r="G48" s="57" t="s">
        <v>37</v>
      </c>
      <c r="H48" s="47"/>
      <c r="I48" s="58" t="s">
        <v>66</v>
      </c>
      <c r="J48" s="59" t="s">
        <v>37</v>
      </c>
      <c r="K48" s="59" t="s">
        <v>102</v>
      </c>
      <c r="L48" s="47"/>
      <c r="M48" s="59" t="s">
        <v>37</v>
      </c>
      <c r="N48" s="47"/>
      <c r="O48" s="59" t="s">
        <v>37</v>
      </c>
      <c r="P48" s="59" t="s">
        <v>37</v>
      </c>
      <c r="Q48" s="47"/>
      <c r="R48" s="47"/>
      <c r="S48" s="47"/>
      <c r="T48" s="47"/>
      <c r="U48" s="47"/>
      <c r="V48" s="47">
        <v>1</v>
      </c>
      <c r="W48" s="47">
        <v>1</v>
      </c>
      <c r="X48" s="76">
        <f t="shared" si="0"/>
        <v>1</v>
      </c>
      <c r="Y48" s="47"/>
      <c r="Z48" s="76"/>
      <c r="AA48" s="76"/>
    </row>
    <row r="49" spans="1:27" ht="36.6" thickBot="1" x14ac:dyDescent="0.3">
      <c r="A49" s="61" t="s">
        <v>62</v>
      </c>
      <c r="B49" s="61">
        <v>43</v>
      </c>
      <c r="C49" s="93" t="s">
        <v>201</v>
      </c>
      <c r="D49" s="94" t="s">
        <v>175</v>
      </c>
      <c r="E49" s="94" t="s">
        <v>122</v>
      </c>
      <c r="F49" s="47" t="s">
        <v>414</v>
      </c>
      <c r="G49" s="57" t="s">
        <v>37</v>
      </c>
      <c r="H49" s="47"/>
      <c r="I49" s="58" t="s">
        <v>66</v>
      </c>
      <c r="J49" s="59" t="s">
        <v>37</v>
      </c>
      <c r="K49" s="59" t="s">
        <v>102</v>
      </c>
      <c r="L49" s="47"/>
      <c r="M49" s="59" t="s">
        <v>37</v>
      </c>
      <c r="N49" s="47"/>
      <c r="O49" s="59" t="s">
        <v>37</v>
      </c>
      <c r="P49" s="59" t="s">
        <v>37</v>
      </c>
      <c r="Q49" s="47"/>
      <c r="R49" s="47"/>
      <c r="S49" s="47"/>
      <c r="T49" s="47"/>
      <c r="U49" s="47"/>
      <c r="V49" s="47">
        <v>1</v>
      </c>
      <c r="W49" s="47">
        <v>1</v>
      </c>
      <c r="X49" s="76">
        <f t="shared" si="0"/>
        <v>1</v>
      </c>
      <c r="Y49" s="47"/>
      <c r="Z49" s="76"/>
      <c r="AA49" s="76"/>
    </row>
    <row r="50" spans="1:27" ht="48.6" thickBot="1" x14ac:dyDescent="0.3">
      <c r="A50" s="61" t="s">
        <v>62</v>
      </c>
      <c r="B50" s="61">
        <v>44</v>
      </c>
      <c r="C50" s="93" t="s">
        <v>202</v>
      </c>
      <c r="D50" s="94" t="s">
        <v>176</v>
      </c>
      <c r="E50" s="94" t="s">
        <v>122</v>
      </c>
      <c r="F50" s="47" t="s">
        <v>414</v>
      </c>
      <c r="G50" s="57" t="s">
        <v>37</v>
      </c>
      <c r="H50" s="47"/>
      <c r="I50" s="58" t="s">
        <v>66</v>
      </c>
      <c r="J50" s="59" t="s">
        <v>37</v>
      </c>
      <c r="K50" s="59" t="s">
        <v>102</v>
      </c>
      <c r="L50" s="47"/>
      <c r="M50" s="59" t="s">
        <v>37</v>
      </c>
      <c r="N50" s="47"/>
      <c r="O50" s="59" t="s">
        <v>37</v>
      </c>
      <c r="P50" s="59" t="s">
        <v>37</v>
      </c>
      <c r="Q50" s="47"/>
      <c r="R50" s="47"/>
      <c r="S50" s="47"/>
      <c r="T50" s="47"/>
      <c r="U50" s="47"/>
      <c r="V50" s="47">
        <v>1</v>
      </c>
      <c r="W50" s="47">
        <v>1</v>
      </c>
      <c r="X50" s="76">
        <f t="shared" si="0"/>
        <v>1</v>
      </c>
      <c r="Y50" s="47"/>
      <c r="Z50" s="76"/>
      <c r="AA50" s="76"/>
    </row>
    <row r="51" spans="1:27" ht="48.6" thickBot="1" x14ac:dyDescent="0.3">
      <c r="A51" s="61" t="s">
        <v>62</v>
      </c>
      <c r="B51" s="61">
        <v>45</v>
      </c>
      <c r="C51" s="93" t="s">
        <v>202</v>
      </c>
      <c r="D51" s="94" t="s">
        <v>177</v>
      </c>
      <c r="E51" s="94" t="s">
        <v>122</v>
      </c>
      <c r="F51" s="47" t="s">
        <v>414</v>
      </c>
      <c r="G51" s="57" t="s">
        <v>37</v>
      </c>
      <c r="H51" s="47"/>
      <c r="I51" s="58" t="s">
        <v>66</v>
      </c>
      <c r="J51" s="59" t="s">
        <v>37</v>
      </c>
      <c r="K51" s="59" t="s">
        <v>102</v>
      </c>
      <c r="L51" s="47"/>
      <c r="M51" s="59" t="s">
        <v>37</v>
      </c>
      <c r="N51" s="47"/>
      <c r="O51" s="59" t="s">
        <v>37</v>
      </c>
      <c r="P51" s="59" t="s">
        <v>37</v>
      </c>
      <c r="Q51" s="47"/>
      <c r="R51" s="47"/>
      <c r="S51" s="47"/>
      <c r="T51" s="47"/>
      <c r="U51" s="47"/>
      <c r="V51" s="47">
        <v>1</v>
      </c>
      <c r="W51" s="47">
        <v>1</v>
      </c>
      <c r="X51" s="76">
        <f t="shared" si="0"/>
        <v>1</v>
      </c>
      <c r="Y51" s="47"/>
      <c r="Z51" s="76"/>
      <c r="AA51" s="76"/>
    </row>
    <row r="52" spans="1:27" ht="36.6" thickBot="1" x14ac:dyDescent="0.3">
      <c r="A52" s="61" t="s">
        <v>62</v>
      </c>
      <c r="B52" s="61">
        <v>46</v>
      </c>
      <c r="C52" s="93" t="s">
        <v>203</v>
      </c>
      <c r="D52" s="94" t="s">
        <v>178</v>
      </c>
      <c r="E52" s="94" t="s">
        <v>163</v>
      </c>
      <c r="F52" s="47" t="s">
        <v>414</v>
      </c>
      <c r="G52" s="57" t="s">
        <v>37</v>
      </c>
      <c r="H52" s="47"/>
      <c r="I52" s="58" t="s">
        <v>66</v>
      </c>
      <c r="J52" s="59" t="s">
        <v>37</v>
      </c>
      <c r="K52" s="59" t="s">
        <v>102</v>
      </c>
      <c r="L52" s="47"/>
      <c r="M52" s="59" t="s">
        <v>37</v>
      </c>
      <c r="N52" s="47"/>
      <c r="O52" s="59" t="s">
        <v>37</v>
      </c>
      <c r="P52" s="59" t="s">
        <v>37</v>
      </c>
      <c r="Q52" s="47"/>
      <c r="R52" s="47"/>
      <c r="S52" s="47"/>
      <c r="T52" s="47"/>
      <c r="U52" s="47"/>
      <c r="V52" s="47">
        <v>1</v>
      </c>
      <c r="W52" s="47">
        <v>1</v>
      </c>
      <c r="X52" s="76">
        <f t="shared" ref="X52:X56" si="1">V52*W52</f>
        <v>1</v>
      </c>
      <c r="Y52" s="47"/>
      <c r="Z52" s="76"/>
      <c r="AA52" s="76"/>
    </row>
    <row r="53" spans="1:27" ht="36.6" thickBot="1" x14ac:dyDescent="0.3">
      <c r="A53" s="61" t="s">
        <v>62</v>
      </c>
      <c r="B53" s="61">
        <v>47</v>
      </c>
      <c r="C53" s="93" t="s">
        <v>204</v>
      </c>
      <c r="D53" s="94" t="s">
        <v>73</v>
      </c>
      <c r="E53" s="98"/>
      <c r="F53" s="47" t="s">
        <v>414</v>
      </c>
      <c r="G53" s="57" t="s">
        <v>37</v>
      </c>
      <c r="H53" s="47"/>
      <c r="I53" s="58" t="s">
        <v>66</v>
      </c>
      <c r="J53" s="59" t="s">
        <v>37</v>
      </c>
      <c r="K53" s="59" t="s">
        <v>102</v>
      </c>
      <c r="L53" s="47"/>
      <c r="M53" s="59" t="s">
        <v>37</v>
      </c>
      <c r="N53" s="47"/>
      <c r="O53" s="59" t="s">
        <v>37</v>
      </c>
      <c r="P53" s="59" t="s">
        <v>37</v>
      </c>
      <c r="Q53" s="47"/>
      <c r="R53" s="47"/>
      <c r="S53" s="47"/>
      <c r="T53" s="47"/>
      <c r="U53" s="47"/>
      <c r="V53" s="47">
        <v>1</v>
      </c>
      <c r="W53" s="47">
        <v>1</v>
      </c>
      <c r="X53" s="76">
        <f t="shared" si="1"/>
        <v>1</v>
      </c>
      <c r="Y53" s="47"/>
      <c r="Z53" s="76"/>
      <c r="AA53" s="76"/>
    </row>
    <row r="54" spans="1:27" ht="36.6" thickBot="1" x14ac:dyDescent="0.3">
      <c r="A54" s="61" t="s">
        <v>62</v>
      </c>
      <c r="B54" s="61">
        <v>48</v>
      </c>
      <c r="C54" s="93" t="s">
        <v>204</v>
      </c>
      <c r="D54" s="94" t="s">
        <v>68</v>
      </c>
      <c r="E54" s="94" t="s">
        <v>69</v>
      </c>
      <c r="F54" s="47" t="s">
        <v>414</v>
      </c>
      <c r="G54" s="57" t="s">
        <v>37</v>
      </c>
      <c r="H54" s="47"/>
      <c r="I54" s="58" t="s">
        <v>66</v>
      </c>
      <c r="J54" s="59" t="s">
        <v>37</v>
      </c>
      <c r="K54" s="59" t="s">
        <v>102</v>
      </c>
      <c r="L54" s="47"/>
      <c r="M54" s="59" t="s">
        <v>37</v>
      </c>
      <c r="N54" s="47"/>
      <c r="O54" s="59" t="s">
        <v>37</v>
      </c>
      <c r="P54" s="59" t="s">
        <v>37</v>
      </c>
      <c r="Q54" s="47"/>
      <c r="R54" s="47"/>
      <c r="S54" s="47"/>
      <c r="T54" s="47"/>
      <c r="U54" s="47"/>
      <c r="V54" s="47">
        <v>1</v>
      </c>
      <c r="W54" s="47">
        <v>1</v>
      </c>
      <c r="X54" s="76">
        <f t="shared" si="1"/>
        <v>1</v>
      </c>
      <c r="Y54" s="47"/>
      <c r="Z54" s="76"/>
      <c r="AA54" s="76"/>
    </row>
    <row r="55" spans="1:27" ht="36.6" thickBot="1" x14ac:dyDescent="0.3">
      <c r="A55" s="61" t="s">
        <v>62</v>
      </c>
      <c r="B55" s="61">
        <v>49</v>
      </c>
      <c r="C55" s="93" t="s">
        <v>204</v>
      </c>
      <c r="D55" s="94" t="s">
        <v>70</v>
      </c>
      <c r="E55" s="94" t="s">
        <v>69</v>
      </c>
      <c r="F55" s="47" t="s">
        <v>414</v>
      </c>
      <c r="G55" s="57" t="s">
        <v>37</v>
      </c>
      <c r="H55" s="47"/>
      <c r="I55" s="58" t="s">
        <v>66</v>
      </c>
      <c r="J55" s="59" t="s">
        <v>37</v>
      </c>
      <c r="K55" s="59" t="s">
        <v>102</v>
      </c>
      <c r="L55" s="47"/>
      <c r="M55" s="59" t="s">
        <v>37</v>
      </c>
      <c r="N55" s="47" t="s">
        <v>442</v>
      </c>
      <c r="O55" s="59" t="s">
        <v>37</v>
      </c>
      <c r="P55" s="59" t="s">
        <v>37</v>
      </c>
      <c r="Q55" s="47"/>
      <c r="R55" s="47"/>
      <c r="S55" s="47"/>
      <c r="T55" s="47"/>
      <c r="U55" s="47"/>
      <c r="V55" s="47">
        <v>1</v>
      </c>
      <c r="W55" s="47">
        <v>1</v>
      </c>
      <c r="X55" s="76">
        <f t="shared" si="1"/>
        <v>1</v>
      </c>
      <c r="Y55" s="47"/>
      <c r="Z55" s="76"/>
      <c r="AA55" s="76"/>
    </row>
    <row r="56" spans="1:27" ht="36.6" thickBot="1" x14ac:dyDescent="0.3">
      <c r="A56" s="61" t="s">
        <v>62</v>
      </c>
      <c r="B56" s="61">
        <v>50</v>
      </c>
      <c r="C56" s="93" t="s">
        <v>204</v>
      </c>
      <c r="D56" s="94" t="s">
        <v>71</v>
      </c>
      <c r="E56" s="94" t="s">
        <v>72</v>
      </c>
      <c r="F56" s="47" t="s">
        <v>414</v>
      </c>
      <c r="G56" s="57" t="s">
        <v>37</v>
      </c>
      <c r="H56" s="47"/>
      <c r="I56" s="58" t="s">
        <v>66</v>
      </c>
      <c r="J56" s="59" t="s">
        <v>37</v>
      </c>
      <c r="K56" s="59" t="s">
        <v>102</v>
      </c>
      <c r="L56" s="47"/>
      <c r="M56" s="59" t="s">
        <v>37</v>
      </c>
      <c r="N56" s="47"/>
      <c r="O56" s="59" t="s">
        <v>37</v>
      </c>
      <c r="P56" s="59" t="s">
        <v>37</v>
      </c>
      <c r="Q56" s="47"/>
      <c r="R56" s="47"/>
      <c r="S56" s="47"/>
      <c r="T56" s="47"/>
      <c r="U56" s="47"/>
      <c r="V56" s="47">
        <v>1</v>
      </c>
      <c r="W56" s="47">
        <v>1</v>
      </c>
      <c r="X56" s="76">
        <f t="shared" si="1"/>
        <v>1</v>
      </c>
      <c r="Y56" s="47"/>
      <c r="Z56" s="76"/>
      <c r="AA56" s="76"/>
    </row>
    <row r="57" spans="1:27" x14ac:dyDescent="0.25">
      <c r="Z57" s="76"/>
      <c r="AA57" s="76"/>
    </row>
    <row r="58" spans="1:27" x14ac:dyDescent="0.25">
      <c r="Z58" s="76"/>
      <c r="AA58" s="76"/>
    </row>
    <row r="59" spans="1:27" x14ac:dyDescent="0.25">
      <c r="Z59" s="76"/>
      <c r="AA59" s="76"/>
    </row>
    <row r="60" spans="1:27" x14ac:dyDescent="0.25">
      <c r="Z60" s="76"/>
      <c r="AA60" s="76"/>
    </row>
    <row r="61" spans="1:27" x14ac:dyDescent="0.25">
      <c r="Z61" s="76"/>
      <c r="AA61" s="76"/>
    </row>
    <row r="62" spans="1:27" x14ac:dyDescent="0.25">
      <c r="Z62" s="76"/>
      <c r="AA62" s="76"/>
    </row>
    <row r="63" spans="1:27" x14ac:dyDescent="0.25">
      <c r="Z63" s="76"/>
      <c r="AA63" s="76"/>
    </row>
    <row r="64" spans="1:27" x14ac:dyDescent="0.25">
      <c r="Z64" s="76"/>
      <c r="AA64" s="76"/>
    </row>
    <row r="65" spans="26:27" x14ac:dyDescent="0.25">
      <c r="Z65" s="76"/>
      <c r="AA65" s="76"/>
    </row>
    <row r="66" spans="26:27" x14ac:dyDescent="0.25">
      <c r="Z66" s="76"/>
      <c r="AA66" s="76"/>
    </row>
    <row r="67" spans="26:27" x14ac:dyDescent="0.25">
      <c r="Z67" s="76"/>
      <c r="AA67" s="76"/>
    </row>
    <row r="68" spans="26:27" x14ac:dyDescent="0.25">
      <c r="Z68" s="76"/>
      <c r="AA68" s="76"/>
    </row>
    <row r="69" spans="26:27" x14ac:dyDescent="0.25">
      <c r="Z69" s="76"/>
      <c r="AA69" s="76"/>
    </row>
    <row r="70" spans="26:27" x14ac:dyDescent="0.25">
      <c r="Z70" s="76"/>
      <c r="AA70" s="76"/>
    </row>
    <row r="71" spans="26:27" x14ac:dyDescent="0.25">
      <c r="Z71" s="76"/>
      <c r="AA71" s="76"/>
    </row>
    <row r="72" spans="26:27" x14ac:dyDescent="0.25">
      <c r="Z72" s="76"/>
      <c r="AA72" s="76"/>
    </row>
    <row r="73" spans="26:27" x14ac:dyDescent="0.25">
      <c r="Z73" s="76"/>
      <c r="AA73" s="76"/>
    </row>
    <row r="74" spans="26:27" x14ac:dyDescent="0.25">
      <c r="Z74" s="76"/>
      <c r="AA74" s="76"/>
    </row>
    <row r="75" spans="26:27" x14ac:dyDescent="0.25">
      <c r="Z75" s="76"/>
      <c r="AA75" s="76"/>
    </row>
    <row r="76" spans="26:27" x14ac:dyDescent="0.25">
      <c r="Z76" s="76"/>
      <c r="AA76" s="76"/>
    </row>
    <row r="77" spans="26:27" x14ac:dyDescent="0.25">
      <c r="Z77" s="76"/>
      <c r="AA77" s="76"/>
    </row>
    <row r="78" spans="26:27" x14ac:dyDescent="0.25">
      <c r="Z78" s="76"/>
      <c r="AA78" s="76"/>
    </row>
    <row r="79" spans="26:27" x14ac:dyDescent="0.25">
      <c r="Z79" s="76"/>
      <c r="AA79" s="76"/>
    </row>
    <row r="80" spans="26:27" x14ac:dyDescent="0.25">
      <c r="Z80" s="76"/>
      <c r="AA80" s="76"/>
    </row>
    <row r="81" spans="26:27" x14ac:dyDescent="0.25">
      <c r="Z81" s="76"/>
      <c r="AA81" s="76"/>
    </row>
    <row r="82" spans="26:27" x14ac:dyDescent="0.25">
      <c r="Z82" s="76"/>
      <c r="AA82" s="76"/>
    </row>
    <row r="83" spans="26:27" x14ac:dyDescent="0.25">
      <c r="Z83" s="76"/>
      <c r="AA83" s="76"/>
    </row>
    <row r="84" spans="26:27" x14ac:dyDescent="0.25">
      <c r="Z84" s="76"/>
      <c r="AA84" s="76"/>
    </row>
    <row r="85" spans="26:27" x14ac:dyDescent="0.25">
      <c r="Z85" s="76"/>
      <c r="AA85" s="76"/>
    </row>
    <row r="86" spans="26:27" x14ac:dyDescent="0.25">
      <c r="Z86" s="76"/>
      <c r="AA86" s="76"/>
    </row>
    <row r="87" spans="26:27" x14ac:dyDescent="0.25">
      <c r="Z87" s="76"/>
      <c r="AA87" s="76"/>
    </row>
    <row r="88" spans="26:27" x14ac:dyDescent="0.25">
      <c r="Z88" s="76"/>
      <c r="AA88" s="76"/>
    </row>
    <row r="89" spans="26:27" x14ac:dyDescent="0.25">
      <c r="Z89" s="76"/>
      <c r="AA89" s="76"/>
    </row>
    <row r="90" spans="26:27" x14ac:dyDescent="0.25">
      <c r="Z90" s="76"/>
      <c r="AA90" s="76"/>
    </row>
    <row r="91" spans="26:27" x14ac:dyDescent="0.25">
      <c r="Z91" s="76"/>
      <c r="AA91" s="76"/>
    </row>
    <row r="92" spans="26:27" x14ac:dyDescent="0.25">
      <c r="Z92" s="76"/>
      <c r="AA92" s="76"/>
    </row>
    <row r="93" spans="26:27" x14ac:dyDescent="0.25">
      <c r="Z93" s="76"/>
      <c r="AA93" s="76"/>
    </row>
    <row r="94" spans="26:27" x14ac:dyDescent="0.25">
      <c r="Z94" s="76"/>
      <c r="AA94" s="76"/>
    </row>
    <row r="95" spans="26:27" x14ac:dyDescent="0.25">
      <c r="Z95" s="76"/>
      <c r="AA95" s="76"/>
    </row>
    <row r="96" spans="26:27" x14ac:dyDescent="0.25">
      <c r="Z96" s="76"/>
      <c r="AA96" s="76"/>
    </row>
    <row r="97" spans="26:27" x14ac:dyDescent="0.25">
      <c r="Z97" s="76"/>
      <c r="AA97" s="76"/>
    </row>
    <row r="98" spans="26:27" x14ac:dyDescent="0.25">
      <c r="Z98" s="76"/>
      <c r="AA98" s="76"/>
    </row>
    <row r="99" spans="26:27" x14ac:dyDescent="0.25">
      <c r="Z99" s="76"/>
      <c r="AA99" s="76"/>
    </row>
    <row r="100" spans="26:27" x14ac:dyDescent="0.25">
      <c r="Z100" s="76"/>
      <c r="AA100" s="76"/>
    </row>
    <row r="200" spans="1:27" s="34" customFormat="1" ht="384" x14ac:dyDescent="0.25">
      <c r="A200" s="46"/>
      <c r="B200" s="42"/>
      <c r="E200" s="32"/>
      <c r="F200" s="48" t="s">
        <v>64</v>
      </c>
      <c r="H200" s="33"/>
      <c r="I200" s="33" t="s">
        <v>30</v>
      </c>
      <c r="J200" s="33" t="s">
        <v>31</v>
      </c>
      <c r="K200" s="33" t="s">
        <v>60</v>
      </c>
      <c r="L200" s="33" t="s">
        <v>32</v>
      </c>
      <c r="M200" s="33" t="s">
        <v>33</v>
      </c>
      <c r="N200" s="33" t="s">
        <v>34</v>
      </c>
      <c r="O200" s="33" t="s">
        <v>33</v>
      </c>
      <c r="P200" s="33" t="s">
        <v>67</v>
      </c>
      <c r="Q200" s="33" t="s">
        <v>36</v>
      </c>
      <c r="R200" s="33" t="s">
        <v>33</v>
      </c>
      <c r="S200" s="33" t="s">
        <v>33</v>
      </c>
      <c r="T200" s="33" t="s">
        <v>47</v>
      </c>
      <c r="U200" s="33" t="s">
        <v>39</v>
      </c>
      <c r="Z200" s="52"/>
      <c r="AA200" s="52"/>
    </row>
  </sheetData>
  <mergeCells count="11">
    <mergeCell ref="A1:B1"/>
    <mergeCell ref="R4:S4"/>
    <mergeCell ref="A5:B5"/>
    <mergeCell ref="A6:B6"/>
    <mergeCell ref="A2:B2"/>
    <mergeCell ref="A3:B3"/>
    <mergeCell ref="C2:E2"/>
    <mergeCell ref="C4:H4"/>
    <mergeCell ref="I4:K4"/>
    <mergeCell ref="L4:M4"/>
    <mergeCell ref="N4:O4"/>
  </mergeCells>
  <conditionalFormatting sqref="X7:X51">
    <cfRule type="cellIs" dxfId="77" priority="16" operator="lessThan">
      <formula>4</formula>
    </cfRule>
    <cfRule type="cellIs" dxfId="76" priority="17" operator="between">
      <formula>4</formula>
      <formula>8</formula>
    </cfRule>
    <cfRule type="cellIs" dxfId="75" priority="18" operator="greaterThan">
      <formula>8</formula>
    </cfRule>
  </conditionalFormatting>
  <conditionalFormatting sqref="X52">
    <cfRule type="cellIs" dxfId="74" priority="13" operator="lessThan">
      <formula>4</formula>
    </cfRule>
    <cfRule type="cellIs" dxfId="73" priority="14" operator="between">
      <formula>4</formula>
      <formula>8</formula>
    </cfRule>
    <cfRule type="cellIs" dxfId="72" priority="15" operator="greaterThan">
      <formula>8</formula>
    </cfRule>
  </conditionalFormatting>
  <conditionalFormatting sqref="X53">
    <cfRule type="cellIs" dxfId="71" priority="10" operator="lessThan">
      <formula>4</formula>
    </cfRule>
    <cfRule type="cellIs" dxfId="70" priority="11" operator="between">
      <formula>4</formula>
      <formula>8</formula>
    </cfRule>
    <cfRule type="cellIs" dxfId="69" priority="12" operator="greaterThan">
      <formula>8</formula>
    </cfRule>
  </conditionalFormatting>
  <conditionalFormatting sqref="X54">
    <cfRule type="cellIs" dxfId="68" priority="7" operator="lessThan">
      <formula>4</formula>
    </cfRule>
    <cfRule type="cellIs" dxfId="67" priority="8" operator="between">
      <formula>4</formula>
      <formula>8</formula>
    </cfRule>
    <cfRule type="cellIs" dxfId="66" priority="9" operator="greaterThan">
      <formula>8</formula>
    </cfRule>
  </conditionalFormatting>
  <conditionalFormatting sqref="X55">
    <cfRule type="cellIs" dxfId="65" priority="4" operator="lessThan">
      <formula>4</formula>
    </cfRule>
    <cfRule type="cellIs" dxfId="64" priority="5" operator="between">
      <formula>4</formula>
      <formula>8</formula>
    </cfRule>
    <cfRule type="cellIs" dxfId="63" priority="6" operator="greaterThan">
      <formula>8</formula>
    </cfRule>
  </conditionalFormatting>
  <conditionalFormatting sqref="X56">
    <cfRule type="cellIs" dxfId="62" priority="1" operator="lessThan">
      <formula>4</formula>
    </cfRule>
    <cfRule type="cellIs" dxfId="61" priority="2" operator="between">
      <formula>4</formula>
      <formula>8</formula>
    </cfRule>
    <cfRule type="cellIs" dxfId="60" priority="3" operator="greaterThan">
      <formula>8</formula>
    </cfRule>
  </conditionalFormatting>
  <hyperlinks>
    <hyperlink ref="F6" location="AT!E200" display="(*)" xr:uid="{59B2F6D9-6728-4CDE-AB53-C1AD487581F3}"/>
    <hyperlink ref="I6" location="AT!H200" display="(***)" xr:uid="{2EE2F82D-9051-40CA-9CDD-635A6FD5033C}"/>
    <hyperlink ref="I200" location="AT!I1" display="AT!I1" xr:uid="{3C4BF3E1-EEED-4733-995A-8F085550FD60}"/>
    <hyperlink ref="J200" location="AT!J1" display="AT!J1" xr:uid="{D724B9B8-06FA-453E-A583-C57617F02A52}"/>
    <hyperlink ref="L200" location="AT!L1" display="AT!L1" xr:uid="{A607A786-796A-4892-9DBD-EA1A6A78A5DE}"/>
    <hyperlink ref="M200" location="AT!M1" display="AT!M1" xr:uid="{4223509E-6BBE-41CE-9D5A-D2C212416C01}"/>
    <hyperlink ref="N200" location="AT!N1" display="AT!N1" xr:uid="{9AC45BFD-C2AB-43B8-A4B6-EF8FB8C08DAD}"/>
    <hyperlink ref="O200" location="AT!O1" display="AT!O1" xr:uid="{01862B19-4044-4587-9A90-708049AB11C9}"/>
    <hyperlink ref="Q200" location="AT!Q1" display="AT!Q1" xr:uid="{4E88153C-ED67-4BF0-A474-6DF4F11B4CC2}"/>
    <hyperlink ref="R200" location="AT!R1" display="AT!R1" xr:uid="{D10CA7F6-0ADC-4E97-9D38-FE6A4051EF4F}"/>
    <hyperlink ref="S200" location="AT!S1" display="AT!S1" xr:uid="{EFCD3BB7-DFAE-4C21-8C32-318E1BB4FBA5}"/>
    <hyperlink ref="T200" location="AT!T1" display="AT!T1" xr:uid="{73F65DB6-686D-42A3-ABE1-8755C2E34991}"/>
    <hyperlink ref="U200" location="AT!U1" display="AT!U1" xr:uid="{C1FE36F9-F77C-4329-ADA5-C35F93145B90}"/>
    <hyperlink ref="U6" location="AT!U200" display="(****)" xr:uid="{75474D20-3703-478F-8843-58C8ADEE2849}"/>
    <hyperlink ref="T6" location="AT!T200" display="(****)" xr:uid="{9C21DAB5-2A36-43E8-B01A-F68A89CFF045}"/>
    <hyperlink ref="S6" location="AT!S200" display="(****)" xr:uid="{EBAAA8F1-8A0C-4FE3-BAC0-62E21F58CB73}"/>
    <hyperlink ref="R6" location="AT!R200" display="(****)" xr:uid="{BC95546B-6864-4B89-A62C-67EEC01EE01F}"/>
    <hyperlink ref="Q6" location="AT!Q200" display="(****)" xr:uid="{71CA826D-E8DA-415C-AFCB-4AFE9F6DD2B4}"/>
    <hyperlink ref="P6" location="AT!P200" display="(****)" xr:uid="{993651F6-FD4A-4742-A87B-D44EB80C133F}"/>
    <hyperlink ref="O6" location="AT!O200" display="(****)" xr:uid="{002BE849-6750-41CC-852B-7FB499E71C25}"/>
    <hyperlink ref="N6" location="AT!N200" display="(****)" xr:uid="{70D1EA9D-4659-4E44-986E-DD89AACFD49E}"/>
    <hyperlink ref="M6" location="AT!M200" display="(****)" xr:uid="{1B0EBBCA-01D6-43BB-BAB8-29AF98D13FB9}"/>
    <hyperlink ref="L6" location="AT!L200" display="(****)" xr:uid="{6F74716B-E18E-4950-B23B-6B24DCD9EFC1}"/>
    <hyperlink ref="P200" location="AT!P1" display="Indicare" xr:uid="{C7C604AC-5869-439D-95CA-8569172AA502}"/>
    <hyperlink ref="K200" location="AT!K1" display="Indicare termine di cencellazione o criteri" xr:uid="{074B8A8C-829D-4A7B-84EB-B2A7FD79DD2C}"/>
    <hyperlink ref="K6" location="AT!K200" display="(****)" xr:uid="{51D0A230-DB0C-4241-8FC0-20874A2823E0}"/>
    <hyperlink ref="F200" location="AT!F1" display="AT!F1" xr:uid="{F7EB0491-22E9-4201-A151-8CD92D5D6BD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502C-1571-4077-AF3C-9FA39B0BD2EF}">
  <dimension ref="A1:AA200"/>
  <sheetViews>
    <sheetView topLeftCell="A18" workbookViewId="0">
      <selection activeCell="F22" sqref="F22"/>
    </sheetView>
  </sheetViews>
  <sheetFormatPr defaultRowHeight="13.8" x14ac:dyDescent="0.25"/>
  <cols>
    <col min="1" max="2" width="9.69921875" customWidth="1"/>
    <col min="3" max="3" width="18.69921875" customWidth="1"/>
    <col min="4" max="4" width="27.796875" customWidth="1"/>
    <col min="5" max="5" width="22.8984375" customWidth="1"/>
    <col min="6" max="25" width="18.69921875" customWidth="1"/>
    <col min="26" max="26" width="13.09765625" customWidth="1"/>
  </cols>
  <sheetData>
    <row r="1" spans="1:27" ht="14.4" thickBot="1" x14ac:dyDescent="0.3"/>
    <row r="2" spans="1:27" s="21" customFormat="1" ht="95.4" customHeight="1" thickBot="1" x14ac:dyDescent="0.3">
      <c r="A2" s="126"/>
      <c r="B2" s="127"/>
      <c r="C2" s="128" t="s">
        <v>459</v>
      </c>
      <c r="D2" s="129"/>
      <c r="E2" s="130"/>
      <c r="F2" s="22"/>
      <c r="G2" s="22"/>
      <c r="H2" s="22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114</v>
      </c>
      <c r="Z4" s="80" t="s">
        <v>116</v>
      </c>
      <c r="AA4" s="81" t="s">
        <v>117</v>
      </c>
    </row>
    <row r="5" spans="1:27" s="20" customFormat="1" ht="60.6" thickBot="1" x14ac:dyDescent="0.3">
      <c r="A5" s="119" t="s">
        <v>86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113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9.2" customHeight="1" thickBot="1" x14ac:dyDescent="0.25">
      <c r="A6" s="133" t="s">
        <v>61</v>
      </c>
      <c r="B6" s="134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156.6" thickBot="1" x14ac:dyDescent="0.3">
      <c r="A7" s="61" t="s">
        <v>464</v>
      </c>
      <c r="B7" s="61">
        <v>1</v>
      </c>
      <c r="C7" s="95"/>
      <c r="D7" s="96"/>
      <c r="E7" s="96"/>
      <c r="F7" s="4" t="s">
        <v>414</v>
      </c>
      <c r="G7" s="75" t="s">
        <v>37</v>
      </c>
      <c r="H7" s="76" t="s">
        <v>37</v>
      </c>
      <c r="I7" s="78" t="s">
        <v>101</v>
      </c>
      <c r="J7" s="76" t="s">
        <v>37</v>
      </c>
      <c r="K7" s="76" t="s">
        <v>102</v>
      </c>
      <c r="L7" s="76" t="s">
        <v>104</v>
      </c>
      <c r="M7" s="76" t="s">
        <v>37</v>
      </c>
      <c r="N7" s="76" t="s">
        <v>106</v>
      </c>
      <c r="O7" s="76" t="s">
        <v>37</v>
      </c>
      <c r="P7" s="79" t="s">
        <v>99</v>
      </c>
      <c r="Q7" s="76" t="s">
        <v>108</v>
      </c>
      <c r="R7" s="76" t="s">
        <v>98</v>
      </c>
      <c r="S7" s="76" t="s">
        <v>37</v>
      </c>
      <c r="T7" s="76" t="s">
        <v>109</v>
      </c>
      <c r="U7" s="76" t="s">
        <v>112</v>
      </c>
      <c r="V7" s="76">
        <v>3</v>
      </c>
      <c r="W7" s="76">
        <v>1</v>
      </c>
      <c r="X7" s="76">
        <f>V7*W7</f>
        <v>3</v>
      </c>
      <c r="Y7" s="76" t="s">
        <v>115</v>
      </c>
      <c r="Z7" s="76" t="s">
        <v>37</v>
      </c>
      <c r="AA7" s="76"/>
    </row>
    <row r="8" spans="1:27" ht="156.6" thickBot="1" x14ac:dyDescent="0.3">
      <c r="A8" s="61" t="s">
        <v>464</v>
      </c>
      <c r="B8" s="61">
        <v>2</v>
      </c>
      <c r="C8" s="93"/>
      <c r="D8" s="94"/>
      <c r="E8" s="94"/>
      <c r="F8" s="4" t="s">
        <v>414</v>
      </c>
      <c r="G8" s="75" t="s">
        <v>37</v>
      </c>
      <c r="H8" s="76" t="s">
        <v>37</v>
      </c>
      <c r="I8" s="78" t="s">
        <v>101</v>
      </c>
      <c r="J8" s="76" t="s">
        <v>37</v>
      </c>
      <c r="K8" s="76" t="s">
        <v>102</v>
      </c>
      <c r="L8" s="76" t="s">
        <v>104</v>
      </c>
      <c r="M8" s="76" t="s">
        <v>37</v>
      </c>
      <c r="N8" s="76" t="s">
        <v>106</v>
      </c>
      <c r="O8" s="76" t="s">
        <v>37</v>
      </c>
      <c r="P8" s="79" t="s">
        <v>99</v>
      </c>
      <c r="Q8" s="76" t="s">
        <v>108</v>
      </c>
      <c r="R8" s="76" t="s">
        <v>98</v>
      </c>
      <c r="S8" s="76" t="s">
        <v>37</v>
      </c>
      <c r="T8" s="76" t="s">
        <v>110</v>
      </c>
      <c r="U8" s="76"/>
      <c r="V8" s="76">
        <v>3</v>
      </c>
      <c r="W8" s="76">
        <v>1</v>
      </c>
      <c r="X8" s="76">
        <f>V8*W8</f>
        <v>3</v>
      </c>
      <c r="Y8" s="76" t="s">
        <v>115</v>
      </c>
      <c r="Z8" s="76" t="s">
        <v>37</v>
      </c>
      <c r="AA8" s="76"/>
    </row>
    <row r="9" spans="1:27" ht="156.6" thickBot="1" x14ac:dyDescent="0.3">
      <c r="A9" s="61" t="s">
        <v>464</v>
      </c>
      <c r="B9" s="61">
        <v>3</v>
      </c>
      <c r="C9" s="93"/>
      <c r="D9" s="94"/>
      <c r="E9" s="94"/>
      <c r="F9" s="4" t="s">
        <v>414</v>
      </c>
      <c r="G9" s="75" t="s">
        <v>37</v>
      </c>
      <c r="H9" s="76" t="s">
        <v>37</v>
      </c>
      <c r="I9" s="78" t="s">
        <v>101</v>
      </c>
      <c r="J9" s="76" t="s">
        <v>37</v>
      </c>
      <c r="K9" s="76" t="s">
        <v>102</v>
      </c>
      <c r="L9" s="76" t="s">
        <v>105</v>
      </c>
      <c r="M9" s="76" t="s">
        <v>37</v>
      </c>
      <c r="N9" s="76" t="s">
        <v>106</v>
      </c>
      <c r="O9" s="76" t="s">
        <v>37</v>
      </c>
      <c r="P9" s="79" t="s">
        <v>99</v>
      </c>
      <c r="Q9" s="76" t="s">
        <v>108</v>
      </c>
      <c r="R9" s="76" t="s">
        <v>98</v>
      </c>
      <c r="S9" s="76" t="s">
        <v>37</v>
      </c>
      <c r="T9" s="76" t="s">
        <v>110</v>
      </c>
      <c r="U9" s="76"/>
      <c r="V9" s="76">
        <v>3</v>
      </c>
      <c r="W9" s="76">
        <v>1</v>
      </c>
      <c r="X9" s="76">
        <f t="shared" ref="X9:X12" si="0">V9*W9</f>
        <v>3</v>
      </c>
      <c r="Y9" s="76" t="s">
        <v>115</v>
      </c>
      <c r="Z9" s="76" t="s">
        <v>37</v>
      </c>
      <c r="AA9" s="76"/>
    </row>
    <row r="10" spans="1:27" ht="120.6" thickBot="1" x14ac:dyDescent="0.3">
      <c r="A10" s="61" t="s">
        <v>464</v>
      </c>
      <c r="B10" s="61">
        <v>4</v>
      </c>
      <c r="C10" s="93" t="s">
        <v>390</v>
      </c>
      <c r="D10" s="94" t="s">
        <v>391</v>
      </c>
      <c r="E10" s="94" t="s">
        <v>392</v>
      </c>
      <c r="F10" s="4" t="s">
        <v>414</v>
      </c>
      <c r="G10" s="75" t="s">
        <v>37</v>
      </c>
      <c r="H10" s="76" t="s">
        <v>99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>
        <v>3</v>
      </c>
      <c r="W10" s="76">
        <v>1</v>
      </c>
      <c r="X10" s="76">
        <f t="shared" si="0"/>
        <v>3</v>
      </c>
      <c r="Y10" s="76"/>
      <c r="Z10" s="76"/>
      <c r="AA10" s="76"/>
    </row>
    <row r="11" spans="1:27" ht="72.599999999999994" thickBot="1" x14ac:dyDescent="0.3">
      <c r="A11" s="61" t="s">
        <v>464</v>
      </c>
      <c r="B11" s="61">
        <v>5</v>
      </c>
      <c r="C11" s="93" t="s">
        <v>393</v>
      </c>
      <c r="D11" s="94" t="s">
        <v>394</v>
      </c>
      <c r="E11" s="94" t="s">
        <v>208</v>
      </c>
      <c r="F11" s="4" t="s">
        <v>414</v>
      </c>
      <c r="G11" s="75" t="s">
        <v>37</v>
      </c>
      <c r="H11" s="77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>
        <v>0</v>
      </c>
      <c r="W11" s="76">
        <v>0</v>
      </c>
      <c r="X11" s="76">
        <f t="shared" si="0"/>
        <v>0</v>
      </c>
      <c r="Y11" s="76"/>
      <c r="Z11" s="76"/>
      <c r="AA11" s="76"/>
    </row>
    <row r="12" spans="1:27" ht="36.6" thickBot="1" x14ac:dyDescent="0.3">
      <c r="A12" s="61" t="s">
        <v>464</v>
      </c>
      <c r="B12" s="61">
        <v>6</v>
      </c>
      <c r="C12" s="93" t="s">
        <v>395</v>
      </c>
      <c r="D12" s="94" t="s">
        <v>396</v>
      </c>
      <c r="E12" s="94"/>
      <c r="F12" s="4" t="s">
        <v>414</v>
      </c>
      <c r="G12" s="75" t="s">
        <v>37</v>
      </c>
      <c r="H12" s="76" t="s">
        <v>37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>
        <v>0</v>
      </c>
      <c r="W12" s="76">
        <v>0</v>
      </c>
      <c r="X12" s="76">
        <f t="shared" si="0"/>
        <v>0</v>
      </c>
      <c r="Y12" s="76"/>
      <c r="Z12" s="76"/>
      <c r="AA12" s="76"/>
    </row>
    <row r="13" spans="1:27" ht="36.6" thickBot="1" x14ac:dyDescent="0.3">
      <c r="A13" s="61" t="s">
        <v>464</v>
      </c>
      <c r="B13" s="61">
        <v>7</v>
      </c>
      <c r="C13" s="93" t="s">
        <v>397</v>
      </c>
      <c r="D13" s="94" t="s">
        <v>76</v>
      </c>
      <c r="E13" s="94" t="s">
        <v>77</v>
      </c>
      <c r="F13" s="4" t="s">
        <v>414</v>
      </c>
    </row>
    <row r="14" spans="1:27" ht="36.6" thickBot="1" x14ac:dyDescent="0.3">
      <c r="A14" s="61" t="s">
        <v>464</v>
      </c>
      <c r="B14" s="61">
        <v>8</v>
      </c>
      <c r="C14" s="93" t="s">
        <v>398</v>
      </c>
      <c r="D14" s="94" t="s">
        <v>399</v>
      </c>
      <c r="E14" s="94" t="s">
        <v>350</v>
      </c>
      <c r="F14" s="4" t="s">
        <v>414</v>
      </c>
    </row>
    <row r="15" spans="1:27" ht="36.6" thickBot="1" x14ac:dyDescent="0.3">
      <c r="A15" s="61" t="s">
        <v>464</v>
      </c>
      <c r="B15" s="61">
        <v>9</v>
      </c>
      <c r="C15" s="93" t="s">
        <v>398</v>
      </c>
      <c r="D15" s="94" t="s">
        <v>400</v>
      </c>
      <c r="E15" s="94" t="s">
        <v>350</v>
      </c>
      <c r="F15" s="4" t="s">
        <v>414</v>
      </c>
    </row>
    <row r="16" spans="1:27" ht="36.6" thickBot="1" x14ac:dyDescent="0.3">
      <c r="A16" s="61" t="s">
        <v>464</v>
      </c>
      <c r="B16" s="61">
        <v>10</v>
      </c>
      <c r="C16" s="93" t="s">
        <v>401</v>
      </c>
      <c r="D16" s="94" t="s">
        <v>402</v>
      </c>
      <c r="E16" s="94" t="s">
        <v>350</v>
      </c>
      <c r="F16" s="4" t="s">
        <v>414</v>
      </c>
    </row>
    <row r="17" spans="1:6" ht="36.6" thickBot="1" x14ac:dyDescent="0.3">
      <c r="A17" s="61" t="s">
        <v>464</v>
      </c>
      <c r="B17" s="61">
        <v>11</v>
      </c>
      <c r="C17" s="93" t="s">
        <v>398</v>
      </c>
      <c r="D17" s="94" t="s">
        <v>403</v>
      </c>
      <c r="E17" s="94" t="s">
        <v>350</v>
      </c>
      <c r="F17" s="4" t="s">
        <v>414</v>
      </c>
    </row>
    <row r="18" spans="1:6" ht="36.6" thickBot="1" x14ac:dyDescent="0.3">
      <c r="A18" s="61" t="s">
        <v>464</v>
      </c>
      <c r="B18" s="61">
        <v>12</v>
      </c>
      <c r="C18" s="93" t="s">
        <v>404</v>
      </c>
      <c r="D18" s="94" t="s">
        <v>74</v>
      </c>
      <c r="E18" s="94" t="s">
        <v>75</v>
      </c>
      <c r="F18" s="4" t="s">
        <v>414</v>
      </c>
    </row>
    <row r="19" spans="1:6" ht="108.6" thickBot="1" x14ac:dyDescent="0.3">
      <c r="A19" s="61" t="s">
        <v>464</v>
      </c>
      <c r="B19" s="61">
        <v>13</v>
      </c>
      <c r="C19" s="93" t="s">
        <v>405</v>
      </c>
      <c r="D19" s="94" t="s">
        <v>406</v>
      </c>
      <c r="E19" s="94" t="s">
        <v>407</v>
      </c>
      <c r="F19" s="4" t="s">
        <v>414</v>
      </c>
    </row>
    <row r="20" spans="1:6" ht="60.6" thickBot="1" x14ac:dyDescent="0.3">
      <c r="A20" s="61" t="s">
        <v>464</v>
      </c>
      <c r="B20" s="61">
        <v>14</v>
      </c>
      <c r="C20" s="93" t="s">
        <v>408</v>
      </c>
      <c r="D20" s="94" t="s">
        <v>409</v>
      </c>
      <c r="E20" s="94"/>
      <c r="F20" s="4" t="s">
        <v>414</v>
      </c>
    </row>
    <row r="21" spans="1:6" ht="72.599999999999994" thickBot="1" x14ac:dyDescent="0.3">
      <c r="A21" s="61" t="s">
        <v>464</v>
      </c>
      <c r="B21" s="61">
        <v>15</v>
      </c>
      <c r="C21" s="93" t="s">
        <v>410</v>
      </c>
      <c r="D21" s="94"/>
      <c r="E21" s="94"/>
      <c r="F21" s="4" t="s">
        <v>414</v>
      </c>
    </row>
    <row r="22" spans="1:6" ht="72.599999999999994" thickBot="1" x14ac:dyDescent="0.3">
      <c r="A22" s="61" t="s">
        <v>464</v>
      </c>
      <c r="B22" s="61">
        <v>16</v>
      </c>
      <c r="C22" s="93" t="s">
        <v>411</v>
      </c>
      <c r="D22" s="94" t="s">
        <v>412</v>
      </c>
      <c r="E22" s="94" t="s">
        <v>413</v>
      </c>
      <c r="F22" s="4" t="s">
        <v>414</v>
      </c>
    </row>
    <row r="200" spans="1:21" s="52" customFormat="1" ht="305.39999999999998" customHeight="1" x14ac:dyDescent="0.25">
      <c r="A200" s="51"/>
      <c r="B200" s="42"/>
      <c r="E200" s="53"/>
      <c r="F200" s="54" t="s">
        <v>64</v>
      </c>
      <c r="H200" s="55"/>
      <c r="I200" s="55" t="s">
        <v>100</v>
      </c>
      <c r="J200" s="55" t="s">
        <v>31</v>
      </c>
      <c r="K200" s="55" t="s">
        <v>60</v>
      </c>
      <c r="L200" s="55" t="s">
        <v>103</v>
      </c>
      <c r="M200" s="55" t="s">
        <v>33</v>
      </c>
      <c r="N200" s="55" t="s">
        <v>34</v>
      </c>
      <c r="O200" s="55" t="s">
        <v>33</v>
      </c>
      <c r="P200" s="55" t="s">
        <v>67</v>
      </c>
      <c r="Q200" s="55" t="s">
        <v>107</v>
      </c>
      <c r="R200" s="55" t="s">
        <v>33</v>
      </c>
      <c r="S200" s="55" t="s">
        <v>33</v>
      </c>
      <c r="T200" s="55" t="s">
        <v>47</v>
      </c>
      <c r="U200" s="55" t="s">
        <v>111</v>
      </c>
    </row>
  </sheetData>
  <mergeCells count="9">
    <mergeCell ref="R4:S4"/>
    <mergeCell ref="A5:B5"/>
    <mergeCell ref="A6:B6"/>
    <mergeCell ref="A2:B2"/>
    <mergeCell ref="C2:E2"/>
    <mergeCell ref="C4:H4"/>
    <mergeCell ref="I4:K4"/>
    <mergeCell ref="L4:M4"/>
    <mergeCell ref="N4:O4"/>
  </mergeCells>
  <conditionalFormatting sqref="X7:X12">
    <cfRule type="cellIs" dxfId="2" priority="1" operator="lessThan">
      <formula>4</formula>
    </cfRule>
    <cfRule type="cellIs" dxfId="1" priority="2" operator="between">
      <formula>4</formula>
      <formula>8</formula>
    </cfRule>
    <cfRule type="cellIs" dxfId="0" priority="3" operator="greaterThan">
      <formula>8</formula>
    </cfRule>
  </conditionalFormatting>
  <hyperlinks>
    <hyperlink ref="F6" location="Altri!E200" display="(*)" xr:uid="{5D23F2C4-8C2E-4765-B759-4CB825AB0FC6}"/>
    <hyperlink ref="I6" location="Altri!H200" display="(***)" xr:uid="{D1AB30DB-064C-4E23-BF81-B7B089062102}"/>
    <hyperlink ref="U6" location="Altri!U200" display="(****)" xr:uid="{DF7374A6-8C2A-493E-99ED-4C0EE816DBAE}"/>
    <hyperlink ref="T6" location="Altri!T200" display="(****)" xr:uid="{0852166C-87C7-47EA-BA5A-1112DB8EEC58}"/>
    <hyperlink ref="S6" location="Altri!S200" display="(****)" xr:uid="{9B5AAE4D-CDAF-4AF9-B666-430E4932EDA4}"/>
    <hyperlink ref="R6" location="Altri!R200" display="(****)" xr:uid="{B6D1F73A-D000-4112-AA01-558D9920C8C4}"/>
    <hyperlink ref="Q6" location="Altri!Q200" display="(****)" xr:uid="{E54EF4EE-7A02-4210-A8AF-D616784F2D4F}"/>
    <hyperlink ref="P6" location="Altri!P200" display="(****)" xr:uid="{7CA8D693-C105-479B-980D-92B69CEC2B3B}"/>
    <hyperlink ref="O6" location="Altri!O200" display="(****)" xr:uid="{D98A5804-FD9B-4011-8496-77A6263D3559}"/>
    <hyperlink ref="N6" location="Altri!N200" display="(****)" xr:uid="{53203F53-F644-47DA-A400-1071FBD19FBB}"/>
    <hyperlink ref="M6" location="Altri!M200" display="(****)" xr:uid="{DAA21516-C221-4752-B4FB-1BF1402C949A}"/>
    <hyperlink ref="L6" location="Altri!L200" display="(****)" xr:uid="{EAE6E57C-DE38-4186-ADD6-E01ABA6A69E1}"/>
    <hyperlink ref="K6" location="Altri!K200" display="(****)" xr:uid="{49D80E85-A363-458A-B96D-CB2D65D91EC9}"/>
    <hyperlink ref="J6" location="Altri!J200" display="(****)" xr:uid="{791F93D2-1541-448A-B353-50EC3DEA43BB}"/>
    <hyperlink ref="I200" location="Altri!I1" display="Altri!I1" xr:uid="{CE714157-7402-4D0A-9368-20C280189BEE}"/>
    <hyperlink ref="J200" location="Altri!J1" display="Altri!J1" xr:uid="{0FAFAF60-0AAD-4946-A573-4193F48C6EE3}"/>
    <hyperlink ref="L200" location="Altri!L1" display="Altri!L1" xr:uid="{1F67255C-E61D-4C83-9042-089050E73138}"/>
    <hyperlink ref="M200" location="Altri!M1" display="Altri!M1" xr:uid="{35642CFE-A5C1-401A-A95F-40FD42448873}"/>
    <hyperlink ref="N200" location="Altri!N1" display="Altri!N1" xr:uid="{ED5809B6-DFE9-4A2B-8F10-91D48488AB1C}"/>
    <hyperlink ref="O200" location="Altri!O1" display="Altri!O1" xr:uid="{E7A16477-7AD8-4AEC-A966-008D45C62111}"/>
    <hyperlink ref="Q200" location="Altri!Q1" display="Altri!Q1" xr:uid="{1ED7CE69-5EDF-40B3-80B8-3DC23E3D0E5A}"/>
    <hyperlink ref="R200" location="Altri!R1" display="Altri!R1" xr:uid="{71C1CCD7-570D-4582-B01F-40F2C856CB6C}"/>
    <hyperlink ref="S200" location="Altri!S1" display="Altri!S1" xr:uid="{B9D821A4-44E3-4255-8616-17FA49F9AF19}"/>
    <hyperlink ref="T200" location="Altri!T1" display="Altri!T1" xr:uid="{90A58681-271F-491C-A70C-ECEF2C3839A2}"/>
    <hyperlink ref="U200" location="Altri!U1" display="Altri!U1" xr:uid="{EE5C6DD3-4ED8-4262-AF73-281E856D99C9}"/>
    <hyperlink ref="P200" location="Altri!P1" display="SI / NO (Indicare)" xr:uid="{599235D8-1F3F-4F3D-A5E8-A5AC2063BDC8}"/>
    <hyperlink ref="K200" location="Altri!K1" display="Indicare termine di cencellazione o criteri" xr:uid="{FB428531-5691-4DB9-9832-A3B478348F06}"/>
    <hyperlink ref="F200" location="Altri!F1" display="Altri!F1" xr:uid="{CCF204DE-05D6-4D00-8EEB-12EDBDBD21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D87B-D015-420F-8156-2236855A25EB}">
  <dimension ref="A1:AA200"/>
  <sheetViews>
    <sheetView topLeftCell="A50" zoomScaleNormal="100" workbookViewId="0">
      <selection activeCell="B38" sqref="B38:B67"/>
    </sheetView>
  </sheetViews>
  <sheetFormatPr defaultRowHeight="13.8" x14ac:dyDescent="0.25"/>
  <cols>
    <col min="1" max="2" width="9.69921875" style="21" customWidth="1"/>
    <col min="3" max="25" width="18.69921875" customWidth="1"/>
    <col min="26" max="26" width="13.09765625" customWidth="1"/>
  </cols>
  <sheetData>
    <row r="1" spans="1:27" ht="14.4" thickBot="1" x14ac:dyDescent="0.3">
      <c r="A1"/>
      <c r="B1"/>
    </row>
    <row r="2" spans="1:27" s="21" customFormat="1" ht="95.4" customHeight="1" thickBot="1" x14ac:dyDescent="0.3">
      <c r="A2" s="126"/>
      <c r="B2" s="127"/>
      <c r="C2" s="128" t="s">
        <v>460</v>
      </c>
      <c r="D2" s="129"/>
      <c r="E2" s="130"/>
      <c r="F2" s="22"/>
      <c r="G2" s="22"/>
      <c r="H2" s="22"/>
    </row>
    <row r="3" spans="1:27" x14ac:dyDescent="0.25">
      <c r="A3"/>
      <c r="B3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13</v>
      </c>
      <c r="Z4" s="80" t="s">
        <v>116</v>
      </c>
      <c r="AA4" s="81" t="s">
        <v>117</v>
      </c>
    </row>
    <row r="5" spans="1:27" s="20" customFormat="1" ht="60" x14ac:dyDescent="0.25">
      <c r="A5" s="119" t="s">
        <v>78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44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9.2" customHeight="1" thickBot="1" x14ac:dyDescent="0.25">
      <c r="A6" s="121" t="s">
        <v>61</v>
      </c>
      <c r="B6" s="122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36.6" thickBot="1" x14ac:dyDescent="0.3">
      <c r="A7" s="61" t="s">
        <v>80</v>
      </c>
      <c r="B7" s="61">
        <v>1</v>
      </c>
      <c r="C7" s="95" t="s">
        <v>271</v>
      </c>
      <c r="D7" s="96" t="s">
        <v>272</v>
      </c>
      <c r="E7" s="96" t="s">
        <v>163</v>
      </c>
      <c r="F7" s="4" t="s">
        <v>414</v>
      </c>
      <c r="G7" s="57" t="s">
        <v>37</v>
      </c>
      <c r="H7" s="4"/>
      <c r="I7" s="58" t="s">
        <v>81</v>
      </c>
      <c r="J7" s="4"/>
      <c r="K7" s="4"/>
      <c r="L7" s="4"/>
      <c r="M7" s="57" t="s">
        <v>37</v>
      </c>
      <c r="N7" s="4"/>
      <c r="O7" s="4"/>
      <c r="P7" s="4"/>
      <c r="Q7" s="4"/>
      <c r="R7" s="4"/>
      <c r="S7" s="4"/>
      <c r="T7" s="4"/>
      <c r="U7" s="4"/>
      <c r="V7" s="4"/>
      <c r="W7" s="4"/>
      <c r="X7" s="76">
        <f t="shared" ref="X7:X38" si="0">V7*W7</f>
        <v>0</v>
      </c>
      <c r="Y7" s="4"/>
      <c r="Z7" s="76"/>
      <c r="AA7" s="76"/>
    </row>
    <row r="8" spans="1:27" ht="36.6" thickBot="1" x14ac:dyDescent="0.3">
      <c r="A8" s="61" t="s">
        <v>80</v>
      </c>
      <c r="B8" s="60">
        <v>2</v>
      </c>
      <c r="C8" s="93" t="s">
        <v>271</v>
      </c>
      <c r="D8" s="94" t="s">
        <v>273</v>
      </c>
      <c r="E8" s="94" t="s">
        <v>163</v>
      </c>
      <c r="F8" s="4" t="s">
        <v>414</v>
      </c>
      <c r="G8" s="57" t="s">
        <v>37</v>
      </c>
      <c r="H8" s="4"/>
      <c r="I8" s="58" t="s">
        <v>81</v>
      </c>
      <c r="J8" s="4"/>
      <c r="K8" s="4"/>
      <c r="L8" s="4"/>
      <c r="M8" s="57" t="s">
        <v>37</v>
      </c>
      <c r="N8" s="4"/>
      <c r="O8" s="4"/>
      <c r="P8" s="4"/>
      <c r="Q8" s="4"/>
      <c r="R8" s="4"/>
      <c r="S8" s="4"/>
      <c r="T8" s="4"/>
      <c r="U8" s="4"/>
      <c r="V8" s="4"/>
      <c r="W8" s="4"/>
      <c r="X8" s="76">
        <f t="shared" si="0"/>
        <v>0</v>
      </c>
      <c r="Y8" s="4"/>
      <c r="Z8" s="76"/>
      <c r="AA8" s="76"/>
    </row>
    <row r="9" spans="1:27" ht="36.6" thickBot="1" x14ac:dyDescent="0.3">
      <c r="A9" s="61" t="s">
        <v>80</v>
      </c>
      <c r="B9" s="60">
        <v>3</v>
      </c>
      <c r="C9" s="93" t="s">
        <v>271</v>
      </c>
      <c r="D9" s="94" t="s">
        <v>274</v>
      </c>
      <c r="E9" s="94" t="s">
        <v>122</v>
      </c>
      <c r="F9" s="4" t="s">
        <v>414</v>
      </c>
      <c r="G9" s="57" t="s">
        <v>37</v>
      </c>
      <c r="H9" s="4"/>
      <c r="I9" s="58" t="s">
        <v>81</v>
      </c>
      <c r="J9" s="4"/>
      <c r="K9" s="4"/>
      <c r="L9" s="4"/>
      <c r="M9" s="57" t="s">
        <v>37</v>
      </c>
      <c r="N9" s="4"/>
      <c r="O9" s="4"/>
      <c r="P9" s="4"/>
      <c r="Q9" s="4"/>
      <c r="R9" s="4"/>
      <c r="S9" s="4"/>
      <c r="T9" s="4"/>
      <c r="U9" s="4"/>
      <c r="V9" s="4"/>
      <c r="W9" s="4"/>
      <c r="X9" s="76">
        <f t="shared" si="0"/>
        <v>0</v>
      </c>
      <c r="Y9" s="4"/>
      <c r="Z9" s="76"/>
      <c r="AA9" s="76"/>
    </row>
    <row r="10" spans="1:27" ht="36.6" thickBot="1" x14ac:dyDescent="0.3">
      <c r="A10" s="61" t="s">
        <v>80</v>
      </c>
      <c r="B10" s="60">
        <v>4</v>
      </c>
      <c r="C10" s="93" t="s">
        <v>275</v>
      </c>
      <c r="D10" s="94" t="s">
        <v>276</v>
      </c>
      <c r="E10" s="94" t="s">
        <v>122</v>
      </c>
      <c r="F10" s="4" t="s">
        <v>414</v>
      </c>
      <c r="G10" s="57" t="s">
        <v>37</v>
      </c>
      <c r="H10" s="4"/>
      <c r="I10" s="58" t="s">
        <v>81</v>
      </c>
      <c r="J10" s="4"/>
      <c r="K10" s="4"/>
      <c r="L10" s="4"/>
      <c r="M10" s="57" t="s">
        <v>37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76">
        <f t="shared" si="0"/>
        <v>0</v>
      </c>
      <c r="Y10" s="4"/>
      <c r="Z10" s="76"/>
      <c r="AA10" s="76"/>
    </row>
    <row r="11" spans="1:27" ht="36.6" thickBot="1" x14ac:dyDescent="0.3">
      <c r="A11" s="61" t="s">
        <v>80</v>
      </c>
      <c r="B11" s="60">
        <v>5</v>
      </c>
      <c r="C11" s="93" t="s">
        <v>275</v>
      </c>
      <c r="D11" s="94" t="s">
        <v>277</v>
      </c>
      <c r="E11" s="94" t="s">
        <v>122</v>
      </c>
      <c r="F11" s="4" t="s">
        <v>414</v>
      </c>
      <c r="G11" s="57" t="s">
        <v>37</v>
      </c>
      <c r="H11" s="4"/>
      <c r="I11" s="58" t="s">
        <v>81</v>
      </c>
      <c r="J11" s="57" t="s">
        <v>82</v>
      </c>
      <c r="K11" s="4"/>
      <c r="L11" s="4"/>
      <c r="M11" s="57" t="s">
        <v>37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76">
        <f t="shared" si="0"/>
        <v>0</v>
      </c>
      <c r="Y11" s="4"/>
      <c r="Z11" s="76"/>
      <c r="AA11" s="76"/>
    </row>
    <row r="12" spans="1:27" ht="36.6" thickBot="1" x14ac:dyDescent="0.3">
      <c r="A12" s="61" t="s">
        <v>80</v>
      </c>
      <c r="B12" s="60">
        <v>6</v>
      </c>
      <c r="C12" s="93" t="s">
        <v>275</v>
      </c>
      <c r="D12" s="94" t="s">
        <v>278</v>
      </c>
      <c r="E12" s="94" t="s">
        <v>122</v>
      </c>
      <c r="F12" s="4" t="s">
        <v>414</v>
      </c>
      <c r="G12" s="57" t="s">
        <v>37</v>
      </c>
      <c r="H12" s="4"/>
      <c r="I12" s="58" t="s">
        <v>81</v>
      </c>
      <c r="J12" s="4"/>
      <c r="K12" s="4"/>
      <c r="L12" s="4"/>
      <c r="M12" s="57" t="s">
        <v>37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76">
        <f t="shared" si="0"/>
        <v>0</v>
      </c>
      <c r="Y12" s="4"/>
      <c r="Z12" s="76"/>
      <c r="AA12" s="76"/>
    </row>
    <row r="13" spans="1:27" ht="36.6" thickBot="1" x14ac:dyDescent="0.3">
      <c r="A13" s="61" t="s">
        <v>80</v>
      </c>
      <c r="B13" s="60">
        <v>7</v>
      </c>
      <c r="C13" s="93" t="s">
        <v>279</v>
      </c>
      <c r="D13" s="94" t="s">
        <v>280</v>
      </c>
      <c r="E13" s="94" t="s">
        <v>281</v>
      </c>
      <c r="F13" s="4" t="s">
        <v>414</v>
      </c>
      <c r="G13" s="57" t="s">
        <v>37</v>
      </c>
      <c r="H13" s="4"/>
      <c r="I13" s="58" t="s">
        <v>81</v>
      </c>
      <c r="J13" s="4"/>
      <c r="K13" s="4"/>
      <c r="L13" s="4"/>
      <c r="M13" s="57" t="s">
        <v>37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76">
        <f t="shared" si="0"/>
        <v>0</v>
      </c>
      <c r="Y13" s="4"/>
      <c r="Z13" s="76"/>
      <c r="AA13" s="76"/>
    </row>
    <row r="14" spans="1:27" ht="36.6" thickBot="1" x14ac:dyDescent="0.3">
      <c r="A14" s="61" t="s">
        <v>80</v>
      </c>
      <c r="B14" s="60">
        <v>8</v>
      </c>
      <c r="C14" s="93" t="s">
        <v>279</v>
      </c>
      <c r="D14" s="94" t="s">
        <v>282</v>
      </c>
      <c r="E14" s="94" t="s">
        <v>122</v>
      </c>
      <c r="F14" s="4" t="s">
        <v>414</v>
      </c>
      <c r="G14" s="57" t="s">
        <v>37</v>
      </c>
      <c r="H14" s="4"/>
      <c r="I14" s="58" t="s">
        <v>81</v>
      </c>
      <c r="J14" s="4"/>
      <c r="K14" s="4"/>
      <c r="L14" s="4"/>
      <c r="M14" s="57" t="s">
        <v>37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76">
        <f t="shared" si="0"/>
        <v>0</v>
      </c>
      <c r="Y14" s="4"/>
      <c r="Z14" s="76"/>
      <c r="AA14" s="76"/>
    </row>
    <row r="15" spans="1:27" ht="36.6" thickBot="1" x14ac:dyDescent="0.3">
      <c r="A15" s="61" t="s">
        <v>80</v>
      </c>
      <c r="B15" s="60">
        <v>9</v>
      </c>
      <c r="C15" s="93" t="s">
        <v>279</v>
      </c>
      <c r="D15" s="94" t="s">
        <v>283</v>
      </c>
      <c r="E15" s="94" t="s">
        <v>122</v>
      </c>
      <c r="F15" s="4" t="s">
        <v>414</v>
      </c>
      <c r="G15" s="57" t="s">
        <v>37</v>
      </c>
      <c r="H15" s="4"/>
      <c r="I15" s="58" t="s">
        <v>81</v>
      </c>
      <c r="J15" s="4"/>
      <c r="K15" s="4"/>
      <c r="L15" s="4"/>
      <c r="M15" s="57" t="s">
        <v>37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76">
        <f t="shared" si="0"/>
        <v>0</v>
      </c>
      <c r="Y15" s="4"/>
      <c r="Z15" s="76"/>
      <c r="AA15" s="76"/>
    </row>
    <row r="16" spans="1:27" ht="36.6" thickBot="1" x14ac:dyDescent="0.3">
      <c r="A16" s="61" t="s">
        <v>80</v>
      </c>
      <c r="B16" s="60">
        <v>10</v>
      </c>
      <c r="C16" s="93" t="s">
        <v>279</v>
      </c>
      <c r="D16" s="94" t="s">
        <v>284</v>
      </c>
      <c r="E16" s="94" t="s">
        <v>122</v>
      </c>
      <c r="F16" s="4" t="s">
        <v>414</v>
      </c>
      <c r="G16" s="57" t="s">
        <v>37</v>
      </c>
      <c r="H16" s="4"/>
      <c r="I16" s="58" t="s">
        <v>81</v>
      </c>
      <c r="J16" s="4"/>
      <c r="K16" s="4"/>
      <c r="L16" s="4"/>
      <c r="M16" s="57" t="s">
        <v>37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76">
        <f t="shared" si="0"/>
        <v>0</v>
      </c>
      <c r="Y16" s="4"/>
      <c r="Z16" s="76"/>
      <c r="AA16" s="76"/>
    </row>
    <row r="17" spans="1:27" ht="48.6" thickBot="1" x14ac:dyDescent="0.3">
      <c r="A17" s="61" t="s">
        <v>80</v>
      </c>
      <c r="B17" s="60">
        <v>11</v>
      </c>
      <c r="C17" s="93" t="s">
        <v>279</v>
      </c>
      <c r="D17" s="94" t="s">
        <v>285</v>
      </c>
      <c r="E17" s="94" t="s">
        <v>286</v>
      </c>
      <c r="F17" s="4" t="s">
        <v>414</v>
      </c>
      <c r="G17" s="57" t="s">
        <v>37</v>
      </c>
      <c r="H17" s="4"/>
      <c r="I17" s="58" t="s">
        <v>81</v>
      </c>
      <c r="J17" s="4"/>
      <c r="K17" s="4"/>
      <c r="L17" s="4"/>
      <c r="M17" s="57" t="s">
        <v>37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76">
        <f t="shared" si="0"/>
        <v>0</v>
      </c>
      <c r="Y17" s="4"/>
      <c r="Z17" s="76"/>
      <c r="AA17" s="76"/>
    </row>
    <row r="18" spans="1:27" ht="36.6" thickBot="1" x14ac:dyDescent="0.3">
      <c r="A18" s="61" t="s">
        <v>80</v>
      </c>
      <c r="B18" s="60">
        <v>12</v>
      </c>
      <c r="C18" s="93" t="s">
        <v>279</v>
      </c>
      <c r="D18" s="94" t="s">
        <v>287</v>
      </c>
      <c r="E18" s="94" t="s">
        <v>173</v>
      </c>
      <c r="F18" s="4" t="s">
        <v>414</v>
      </c>
      <c r="G18" s="57" t="s">
        <v>37</v>
      </c>
      <c r="H18" s="4"/>
      <c r="I18" s="58" t="s">
        <v>81</v>
      </c>
      <c r="J18" s="4"/>
      <c r="K18" s="4"/>
      <c r="L18" s="4"/>
      <c r="M18" s="57" t="s">
        <v>37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76">
        <f t="shared" si="0"/>
        <v>0</v>
      </c>
      <c r="Y18" s="4"/>
      <c r="Z18" s="76"/>
      <c r="AA18" s="76"/>
    </row>
    <row r="19" spans="1:27" ht="36.6" thickBot="1" x14ac:dyDescent="0.3">
      <c r="A19" s="61" t="s">
        <v>80</v>
      </c>
      <c r="B19" s="60">
        <v>13</v>
      </c>
      <c r="C19" s="93" t="s">
        <v>279</v>
      </c>
      <c r="D19" s="94" t="s">
        <v>288</v>
      </c>
      <c r="E19" s="94" t="s">
        <v>173</v>
      </c>
      <c r="F19" s="4" t="s">
        <v>414</v>
      </c>
      <c r="G19" s="57" t="s">
        <v>37</v>
      </c>
      <c r="H19" s="4"/>
      <c r="I19" s="58" t="s">
        <v>81</v>
      </c>
      <c r="J19" s="4"/>
      <c r="K19" s="4"/>
      <c r="L19" s="4"/>
      <c r="M19" s="57" t="s">
        <v>37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76">
        <f t="shared" si="0"/>
        <v>0</v>
      </c>
      <c r="Y19" s="4"/>
      <c r="Z19" s="76"/>
      <c r="AA19" s="76"/>
    </row>
    <row r="20" spans="1:27" ht="36.6" thickBot="1" x14ac:dyDescent="0.3">
      <c r="A20" s="61" t="s">
        <v>80</v>
      </c>
      <c r="B20" s="60">
        <v>14</v>
      </c>
      <c r="C20" s="93" t="s">
        <v>279</v>
      </c>
      <c r="D20" s="94" t="s">
        <v>289</v>
      </c>
      <c r="E20" s="94" t="s">
        <v>290</v>
      </c>
      <c r="F20" s="4" t="s">
        <v>414</v>
      </c>
      <c r="G20" s="57" t="s">
        <v>37</v>
      </c>
      <c r="H20" s="4"/>
      <c r="I20" s="58" t="s">
        <v>81</v>
      </c>
      <c r="J20" s="4"/>
      <c r="K20" s="4"/>
      <c r="L20" s="4"/>
      <c r="M20" s="57" t="s">
        <v>37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76">
        <f t="shared" si="0"/>
        <v>0</v>
      </c>
      <c r="Y20" s="4"/>
      <c r="Z20" s="76"/>
      <c r="AA20" s="76"/>
    </row>
    <row r="21" spans="1:27" ht="36.6" thickBot="1" x14ac:dyDescent="0.3">
      <c r="A21" s="61" t="s">
        <v>80</v>
      </c>
      <c r="B21" s="60">
        <v>15</v>
      </c>
      <c r="C21" s="93" t="s">
        <v>279</v>
      </c>
      <c r="D21" s="94" t="s">
        <v>291</v>
      </c>
      <c r="E21" s="94" t="s">
        <v>292</v>
      </c>
      <c r="F21" s="4" t="s">
        <v>414</v>
      </c>
      <c r="G21" s="57" t="s">
        <v>37</v>
      </c>
      <c r="H21" s="4"/>
      <c r="I21" s="58" t="s">
        <v>81</v>
      </c>
      <c r="J21" s="4"/>
      <c r="K21" s="4"/>
      <c r="L21" s="4"/>
      <c r="M21" s="57" t="s">
        <v>37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76">
        <f t="shared" si="0"/>
        <v>0</v>
      </c>
      <c r="Y21" s="4"/>
      <c r="Z21" s="76"/>
      <c r="AA21" s="76"/>
    </row>
    <row r="22" spans="1:27" ht="36.6" thickBot="1" x14ac:dyDescent="0.3">
      <c r="A22" s="61" t="s">
        <v>80</v>
      </c>
      <c r="B22" s="60">
        <v>16</v>
      </c>
      <c r="C22" s="93" t="s">
        <v>279</v>
      </c>
      <c r="D22" s="94" t="s">
        <v>293</v>
      </c>
      <c r="E22" s="94" t="s">
        <v>294</v>
      </c>
      <c r="F22" s="4" t="s">
        <v>414</v>
      </c>
      <c r="G22" s="57" t="s">
        <v>37</v>
      </c>
      <c r="H22" s="4"/>
      <c r="I22" s="58" t="s">
        <v>81</v>
      </c>
      <c r="J22" s="4"/>
      <c r="K22" s="4"/>
      <c r="L22" s="4"/>
      <c r="M22" s="57" t="s">
        <v>37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76">
        <f t="shared" si="0"/>
        <v>0</v>
      </c>
      <c r="Y22" s="4"/>
      <c r="Z22" s="76"/>
      <c r="AA22" s="76"/>
    </row>
    <row r="23" spans="1:27" ht="36.6" thickBot="1" x14ac:dyDescent="0.3">
      <c r="A23" s="61" t="s">
        <v>80</v>
      </c>
      <c r="B23" s="60">
        <v>17</v>
      </c>
      <c r="C23" s="93" t="s">
        <v>279</v>
      </c>
      <c r="D23" s="94" t="s">
        <v>295</v>
      </c>
      <c r="E23" s="94" t="s">
        <v>122</v>
      </c>
      <c r="F23" s="4" t="s">
        <v>414</v>
      </c>
      <c r="G23" s="57" t="s">
        <v>37</v>
      </c>
      <c r="H23" s="4"/>
      <c r="I23" s="58" t="s">
        <v>81</v>
      </c>
      <c r="J23" s="4"/>
      <c r="K23" s="4"/>
      <c r="L23" s="4"/>
      <c r="M23" s="57" t="s">
        <v>37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76">
        <f t="shared" si="0"/>
        <v>0</v>
      </c>
      <c r="Y23" s="4"/>
      <c r="Z23" s="76"/>
      <c r="AA23" s="76"/>
    </row>
    <row r="24" spans="1:27" ht="60.6" thickBot="1" x14ac:dyDescent="0.3">
      <c r="A24" s="61" t="s">
        <v>80</v>
      </c>
      <c r="B24" s="60">
        <v>18</v>
      </c>
      <c r="C24" s="93" t="s">
        <v>296</v>
      </c>
      <c r="D24" s="94" t="s">
        <v>347</v>
      </c>
      <c r="E24" s="94" t="s">
        <v>173</v>
      </c>
      <c r="F24" s="4" t="s">
        <v>414</v>
      </c>
      <c r="G24" s="57" t="s">
        <v>37</v>
      </c>
      <c r="H24" s="4"/>
      <c r="I24" s="58" t="s">
        <v>81</v>
      </c>
      <c r="J24" s="4"/>
      <c r="K24" s="4"/>
      <c r="L24" s="4"/>
      <c r="M24" s="57" t="s">
        <v>37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76">
        <f t="shared" si="0"/>
        <v>0</v>
      </c>
      <c r="Y24" s="4"/>
      <c r="Z24" s="76"/>
      <c r="AA24" s="76"/>
    </row>
    <row r="25" spans="1:27" ht="36.6" thickBot="1" x14ac:dyDescent="0.3">
      <c r="A25" s="61" t="s">
        <v>80</v>
      </c>
      <c r="B25" s="60">
        <v>19</v>
      </c>
      <c r="C25" s="93" t="s">
        <v>297</v>
      </c>
      <c r="D25" s="94" t="s">
        <v>298</v>
      </c>
      <c r="E25" s="94" t="s">
        <v>299</v>
      </c>
      <c r="F25" s="4" t="s">
        <v>414</v>
      </c>
      <c r="G25" s="57" t="s">
        <v>37</v>
      </c>
      <c r="H25" s="4"/>
      <c r="I25" s="58" t="s">
        <v>81</v>
      </c>
      <c r="J25" s="4"/>
      <c r="K25" s="4"/>
      <c r="L25" s="4"/>
      <c r="M25" s="57" t="s">
        <v>37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76">
        <f t="shared" si="0"/>
        <v>0</v>
      </c>
      <c r="Y25" s="4"/>
      <c r="Z25" s="76"/>
      <c r="AA25" s="76"/>
    </row>
    <row r="26" spans="1:27" ht="48.6" thickBot="1" x14ac:dyDescent="0.3">
      <c r="A26" s="61" t="s">
        <v>80</v>
      </c>
      <c r="B26" s="60">
        <v>20</v>
      </c>
      <c r="C26" s="93" t="s">
        <v>300</v>
      </c>
      <c r="D26" s="94" t="s">
        <v>301</v>
      </c>
      <c r="E26" s="94" t="s">
        <v>302</v>
      </c>
      <c r="F26" s="4" t="s">
        <v>414</v>
      </c>
      <c r="G26" s="57" t="s">
        <v>37</v>
      </c>
      <c r="H26" s="4"/>
      <c r="I26" s="58" t="s">
        <v>81</v>
      </c>
      <c r="J26" s="4"/>
      <c r="K26" s="4"/>
      <c r="L26" s="4"/>
      <c r="M26" s="57" t="s">
        <v>37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76">
        <f t="shared" si="0"/>
        <v>0</v>
      </c>
      <c r="Y26" s="4"/>
      <c r="Z26" s="76"/>
      <c r="AA26" s="76"/>
    </row>
    <row r="27" spans="1:27" ht="36.6" thickBot="1" x14ac:dyDescent="0.3">
      <c r="A27" s="61" t="s">
        <v>80</v>
      </c>
      <c r="B27" s="60">
        <v>21</v>
      </c>
      <c r="C27" s="93" t="s">
        <v>303</v>
      </c>
      <c r="D27" s="94" t="s">
        <v>304</v>
      </c>
      <c r="E27" s="94" t="s">
        <v>122</v>
      </c>
      <c r="F27" s="4" t="s">
        <v>414</v>
      </c>
      <c r="G27" s="57" t="s">
        <v>37</v>
      </c>
      <c r="H27" s="4"/>
      <c r="I27" s="58" t="s">
        <v>81</v>
      </c>
      <c r="J27" s="4"/>
      <c r="K27" s="4"/>
      <c r="L27" s="4"/>
      <c r="M27" s="57" t="s">
        <v>37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76">
        <f t="shared" si="0"/>
        <v>0</v>
      </c>
      <c r="Y27" s="4"/>
      <c r="Z27" s="76"/>
      <c r="AA27" s="76"/>
    </row>
    <row r="28" spans="1:27" ht="36.6" thickBot="1" x14ac:dyDescent="0.3">
      <c r="A28" s="61" t="s">
        <v>80</v>
      </c>
      <c r="B28" s="60">
        <v>22</v>
      </c>
      <c r="C28" s="93" t="s">
        <v>303</v>
      </c>
      <c r="D28" s="94" t="s">
        <v>305</v>
      </c>
      <c r="E28" s="94" t="s">
        <v>122</v>
      </c>
      <c r="F28" s="4" t="s">
        <v>414</v>
      </c>
      <c r="G28" s="57" t="s">
        <v>37</v>
      </c>
      <c r="H28" s="4"/>
      <c r="I28" s="58" t="s">
        <v>81</v>
      </c>
      <c r="J28" s="4"/>
      <c r="K28" s="4"/>
      <c r="L28" s="4"/>
      <c r="M28" s="57" t="s">
        <v>37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76">
        <f t="shared" si="0"/>
        <v>0</v>
      </c>
      <c r="Y28" s="4"/>
      <c r="Z28" s="76"/>
      <c r="AA28" s="76"/>
    </row>
    <row r="29" spans="1:27" ht="36.6" thickBot="1" x14ac:dyDescent="0.3">
      <c r="A29" s="61" t="s">
        <v>80</v>
      </c>
      <c r="B29" s="60">
        <v>23</v>
      </c>
      <c r="C29" s="93" t="s">
        <v>303</v>
      </c>
      <c r="D29" s="94" t="s">
        <v>306</v>
      </c>
      <c r="E29" s="94" t="s">
        <v>122</v>
      </c>
      <c r="F29" s="4" t="s">
        <v>414</v>
      </c>
      <c r="G29" s="57" t="s">
        <v>37</v>
      </c>
      <c r="H29" s="4"/>
      <c r="I29" s="58" t="s">
        <v>81</v>
      </c>
      <c r="J29" s="4"/>
      <c r="K29" s="4"/>
      <c r="L29" s="4"/>
      <c r="M29" s="57" t="s">
        <v>37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76">
        <f t="shared" si="0"/>
        <v>0</v>
      </c>
      <c r="Y29" s="4"/>
      <c r="Z29" s="76"/>
      <c r="AA29" s="76"/>
    </row>
    <row r="30" spans="1:27" ht="48.6" thickBot="1" x14ac:dyDescent="0.3">
      <c r="A30" s="61" t="s">
        <v>80</v>
      </c>
      <c r="B30" s="60">
        <v>24</v>
      </c>
      <c r="C30" s="93" t="s">
        <v>307</v>
      </c>
      <c r="D30" s="94" t="s">
        <v>308</v>
      </c>
      <c r="E30" s="94" t="s">
        <v>122</v>
      </c>
      <c r="F30" s="4" t="s">
        <v>414</v>
      </c>
      <c r="G30" s="57" t="s">
        <v>37</v>
      </c>
      <c r="H30" s="4"/>
      <c r="I30" s="58" t="s">
        <v>81</v>
      </c>
      <c r="J30" s="4"/>
      <c r="K30" s="4"/>
      <c r="L30" s="4"/>
      <c r="M30" s="57" t="s">
        <v>37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76">
        <f t="shared" si="0"/>
        <v>0</v>
      </c>
      <c r="Y30" s="4"/>
      <c r="Z30" s="76"/>
      <c r="AA30" s="76"/>
    </row>
    <row r="31" spans="1:27" ht="48.6" thickBot="1" x14ac:dyDescent="0.3">
      <c r="A31" s="61" t="s">
        <v>80</v>
      </c>
      <c r="B31" s="60">
        <v>25</v>
      </c>
      <c r="C31" s="93" t="s">
        <v>307</v>
      </c>
      <c r="D31" s="94" t="s">
        <v>309</v>
      </c>
      <c r="E31" s="94" t="s">
        <v>122</v>
      </c>
      <c r="F31" s="4" t="s">
        <v>414</v>
      </c>
      <c r="G31" s="57" t="s">
        <v>37</v>
      </c>
      <c r="H31" s="4"/>
      <c r="I31" s="58" t="s">
        <v>81</v>
      </c>
      <c r="J31" s="4"/>
      <c r="K31" s="4"/>
      <c r="L31" s="4"/>
      <c r="M31" s="57" t="s">
        <v>37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76">
        <f t="shared" si="0"/>
        <v>0</v>
      </c>
      <c r="Y31" s="4"/>
      <c r="Z31" s="76"/>
      <c r="AA31" s="76"/>
    </row>
    <row r="32" spans="1:27" ht="36.6" thickBot="1" x14ac:dyDescent="0.3">
      <c r="A32" s="61" t="s">
        <v>80</v>
      </c>
      <c r="B32" s="60">
        <v>26</v>
      </c>
      <c r="C32" s="93" t="s">
        <v>303</v>
      </c>
      <c r="D32" s="94" t="s">
        <v>310</v>
      </c>
      <c r="E32" s="94" t="s">
        <v>122</v>
      </c>
      <c r="F32" s="4" t="s">
        <v>414</v>
      </c>
      <c r="G32" s="57" t="s">
        <v>37</v>
      </c>
      <c r="H32" s="4"/>
      <c r="I32" s="58" t="s">
        <v>81</v>
      </c>
      <c r="J32" s="4"/>
      <c r="K32" s="4"/>
      <c r="L32" s="4"/>
      <c r="M32" s="57" t="s">
        <v>37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76">
        <f t="shared" si="0"/>
        <v>0</v>
      </c>
      <c r="Y32" s="4"/>
      <c r="Z32" s="76"/>
      <c r="AA32" s="76"/>
    </row>
    <row r="33" spans="1:27" ht="36.6" thickBot="1" x14ac:dyDescent="0.3">
      <c r="A33" s="61" t="s">
        <v>80</v>
      </c>
      <c r="B33" s="60">
        <v>27</v>
      </c>
      <c r="C33" s="93" t="s">
        <v>307</v>
      </c>
      <c r="D33" s="94" t="s">
        <v>311</v>
      </c>
      <c r="E33" s="94" t="s">
        <v>312</v>
      </c>
      <c r="F33" s="4" t="s">
        <v>414</v>
      </c>
      <c r="G33" s="57" t="s">
        <v>37</v>
      </c>
      <c r="H33" s="4"/>
      <c r="I33" s="58" t="s">
        <v>81</v>
      </c>
      <c r="J33" s="4"/>
      <c r="K33" s="4"/>
      <c r="L33" s="4"/>
      <c r="M33" s="57" t="s">
        <v>37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76">
        <f t="shared" si="0"/>
        <v>0</v>
      </c>
      <c r="Y33" s="4"/>
      <c r="Z33" s="76"/>
      <c r="AA33" s="76"/>
    </row>
    <row r="34" spans="1:27" ht="48.6" thickBot="1" x14ac:dyDescent="0.3">
      <c r="A34" s="61" t="s">
        <v>80</v>
      </c>
      <c r="B34" s="60">
        <v>28</v>
      </c>
      <c r="C34" s="93" t="s">
        <v>307</v>
      </c>
      <c r="D34" s="94" t="s">
        <v>313</v>
      </c>
      <c r="E34" s="94" t="s">
        <v>122</v>
      </c>
      <c r="F34" s="4" t="s">
        <v>414</v>
      </c>
      <c r="G34" s="57" t="s">
        <v>37</v>
      </c>
      <c r="H34" s="4"/>
      <c r="I34" s="58" t="s">
        <v>81</v>
      </c>
      <c r="J34" s="4"/>
      <c r="K34" s="4"/>
      <c r="L34" s="4"/>
      <c r="M34" s="57" t="s">
        <v>37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76">
        <f t="shared" si="0"/>
        <v>0</v>
      </c>
      <c r="Y34" s="4"/>
      <c r="Z34" s="76"/>
      <c r="AA34" s="76"/>
    </row>
    <row r="35" spans="1:27" ht="72.599999999999994" thickBot="1" x14ac:dyDescent="0.3">
      <c r="A35" s="61" t="s">
        <v>80</v>
      </c>
      <c r="B35" s="60">
        <v>29</v>
      </c>
      <c r="C35" s="93" t="s">
        <v>307</v>
      </c>
      <c r="D35" s="94" t="s">
        <v>314</v>
      </c>
      <c r="E35" s="94" t="s">
        <v>312</v>
      </c>
      <c r="F35" s="4" t="s">
        <v>414</v>
      </c>
      <c r="G35" s="57" t="s">
        <v>37</v>
      </c>
      <c r="H35" s="4"/>
      <c r="I35" s="58" t="s">
        <v>81</v>
      </c>
      <c r="J35" s="4"/>
      <c r="K35" s="4"/>
      <c r="L35" s="4"/>
      <c r="M35" s="57" t="s">
        <v>37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76">
        <f t="shared" si="0"/>
        <v>0</v>
      </c>
      <c r="Y35" s="4"/>
      <c r="Z35" s="76"/>
      <c r="AA35" s="76"/>
    </row>
    <row r="36" spans="1:27" ht="36.6" thickBot="1" x14ac:dyDescent="0.3">
      <c r="A36" s="61" t="s">
        <v>80</v>
      </c>
      <c r="B36" s="60">
        <v>30</v>
      </c>
      <c r="C36" s="93" t="s">
        <v>307</v>
      </c>
      <c r="D36" s="94" t="s">
        <v>315</v>
      </c>
      <c r="E36" s="94" t="s">
        <v>122</v>
      </c>
      <c r="F36" s="4" t="s">
        <v>414</v>
      </c>
      <c r="G36" s="57" t="s">
        <v>37</v>
      </c>
      <c r="H36" s="4"/>
      <c r="I36" s="58" t="s">
        <v>81</v>
      </c>
      <c r="J36" s="4"/>
      <c r="K36" s="4"/>
      <c r="L36" s="4"/>
      <c r="M36" s="57" t="s">
        <v>37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76">
        <f t="shared" si="0"/>
        <v>0</v>
      </c>
      <c r="Y36" s="4"/>
      <c r="Z36" s="76"/>
      <c r="AA36" s="76"/>
    </row>
    <row r="37" spans="1:27" ht="36.6" thickBot="1" x14ac:dyDescent="0.3">
      <c r="A37" s="61" t="s">
        <v>80</v>
      </c>
      <c r="B37" s="60">
        <v>31</v>
      </c>
      <c r="C37" s="93" t="s">
        <v>307</v>
      </c>
      <c r="D37" s="94" t="s">
        <v>316</v>
      </c>
      <c r="E37" s="94" t="s">
        <v>122</v>
      </c>
      <c r="F37" s="4" t="s">
        <v>414</v>
      </c>
      <c r="G37" s="57" t="s">
        <v>37</v>
      </c>
      <c r="H37" s="4"/>
      <c r="I37" s="58" t="s">
        <v>81</v>
      </c>
      <c r="J37" s="4"/>
      <c r="K37" s="4"/>
      <c r="L37" s="4"/>
      <c r="M37" s="57" t="s">
        <v>37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76">
        <f t="shared" si="0"/>
        <v>0</v>
      </c>
      <c r="Y37" s="4"/>
      <c r="Z37" s="76"/>
      <c r="AA37" s="76"/>
    </row>
    <row r="38" spans="1:27" ht="36.6" thickBot="1" x14ac:dyDescent="0.3">
      <c r="A38" s="61" t="s">
        <v>80</v>
      </c>
      <c r="B38" s="60">
        <v>32</v>
      </c>
      <c r="C38" s="93" t="s">
        <v>307</v>
      </c>
      <c r="D38" s="94" t="s">
        <v>317</v>
      </c>
      <c r="E38" s="94" t="s">
        <v>122</v>
      </c>
      <c r="F38" s="4" t="s">
        <v>414</v>
      </c>
      <c r="G38" s="57" t="s">
        <v>37</v>
      </c>
      <c r="H38" s="4"/>
      <c r="I38" s="58" t="s">
        <v>81</v>
      </c>
      <c r="J38" s="4"/>
      <c r="K38" s="4"/>
      <c r="L38" s="4"/>
      <c r="M38" s="57" t="s">
        <v>37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76">
        <f t="shared" si="0"/>
        <v>0</v>
      </c>
      <c r="Y38" s="4"/>
      <c r="Z38" s="76"/>
      <c r="AA38" s="76"/>
    </row>
    <row r="39" spans="1:27" ht="48.6" thickBot="1" x14ac:dyDescent="0.3">
      <c r="A39" s="61" t="s">
        <v>80</v>
      </c>
      <c r="B39" s="60">
        <v>33</v>
      </c>
      <c r="C39" s="93" t="s">
        <v>307</v>
      </c>
      <c r="D39" s="94" t="s">
        <v>318</v>
      </c>
      <c r="E39" s="94" t="s">
        <v>122</v>
      </c>
      <c r="F39" s="4" t="s">
        <v>414</v>
      </c>
      <c r="G39" s="57" t="s">
        <v>37</v>
      </c>
      <c r="H39" s="4"/>
      <c r="I39" s="58" t="s">
        <v>81</v>
      </c>
      <c r="J39" s="4"/>
      <c r="K39" s="4"/>
      <c r="L39" s="4"/>
      <c r="M39" s="57" t="s">
        <v>37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76">
        <f t="shared" ref="X39:X67" si="1">V39*W39</f>
        <v>0</v>
      </c>
      <c r="Y39" s="4"/>
      <c r="Z39" s="76"/>
      <c r="AA39" s="76"/>
    </row>
    <row r="40" spans="1:27" ht="36.6" thickBot="1" x14ac:dyDescent="0.3">
      <c r="A40" s="61" t="s">
        <v>80</v>
      </c>
      <c r="B40" s="60">
        <v>34</v>
      </c>
      <c r="C40" s="93" t="s">
        <v>307</v>
      </c>
      <c r="D40" s="94" t="s">
        <v>319</v>
      </c>
      <c r="E40" s="94" t="s">
        <v>122</v>
      </c>
      <c r="F40" s="4" t="s">
        <v>414</v>
      </c>
      <c r="G40" s="57" t="s">
        <v>37</v>
      </c>
      <c r="H40" s="4"/>
      <c r="I40" s="58" t="s">
        <v>81</v>
      </c>
      <c r="J40" s="4"/>
      <c r="K40" s="4"/>
      <c r="L40" s="4"/>
      <c r="M40" s="57" t="s">
        <v>37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76">
        <f t="shared" si="1"/>
        <v>0</v>
      </c>
      <c r="Y40" s="4"/>
      <c r="Z40" s="76"/>
      <c r="AA40" s="76"/>
    </row>
    <row r="41" spans="1:27" ht="36.6" thickBot="1" x14ac:dyDescent="0.3">
      <c r="A41" s="61" t="s">
        <v>80</v>
      </c>
      <c r="B41" s="60">
        <v>35</v>
      </c>
      <c r="C41" s="93" t="s">
        <v>307</v>
      </c>
      <c r="D41" s="94" t="s">
        <v>320</v>
      </c>
      <c r="E41" s="94" t="s">
        <v>122</v>
      </c>
      <c r="F41" s="4" t="s">
        <v>414</v>
      </c>
      <c r="G41" s="57" t="s">
        <v>37</v>
      </c>
      <c r="H41" s="4"/>
      <c r="I41" s="58" t="s">
        <v>81</v>
      </c>
      <c r="J41" s="4"/>
      <c r="K41" s="4"/>
      <c r="L41" s="4"/>
      <c r="M41" s="57" t="s">
        <v>37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76">
        <f t="shared" si="1"/>
        <v>0</v>
      </c>
      <c r="Y41" s="4"/>
      <c r="Z41" s="76"/>
      <c r="AA41" s="76"/>
    </row>
    <row r="42" spans="1:27" ht="36.6" thickBot="1" x14ac:dyDescent="0.3">
      <c r="A42" s="61" t="s">
        <v>80</v>
      </c>
      <c r="B42" s="60">
        <v>36</v>
      </c>
      <c r="C42" s="93" t="s">
        <v>307</v>
      </c>
      <c r="D42" s="94" t="s">
        <v>321</v>
      </c>
      <c r="E42" s="94" t="s">
        <v>122</v>
      </c>
      <c r="F42" s="4" t="s">
        <v>414</v>
      </c>
      <c r="G42" s="57" t="s">
        <v>37</v>
      </c>
      <c r="H42" s="4"/>
      <c r="I42" s="58" t="s">
        <v>81</v>
      </c>
      <c r="J42" s="4"/>
      <c r="K42" s="4"/>
      <c r="L42" s="4"/>
      <c r="M42" s="57" t="s">
        <v>37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76">
        <f t="shared" si="1"/>
        <v>0</v>
      </c>
      <c r="Y42" s="4"/>
      <c r="Z42" s="76"/>
      <c r="AA42" s="76"/>
    </row>
    <row r="43" spans="1:27" ht="36.6" thickBot="1" x14ac:dyDescent="0.3">
      <c r="A43" s="61" t="s">
        <v>80</v>
      </c>
      <c r="B43" s="60">
        <v>37</v>
      </c>
      <c r="C43" s="93" t="s">
        <v>307</v>
      </c>
      <c r="D43" s="94" t="s">
        <v>322</v>
      </c>
      <c r="E43" s="94" t="s">
        <v>122</v>
      </c>
      <c r="F43" s="4" t="s">
        <v>414</v>
      </c>
      <c r="G43" s="57" t="s">
        <v>37</v>
      </c>
      <c r="H43" s="4"/>
      <c r="I43" s="58" t="s">
        <v>81</v>
      </c>
      <c r="J43" s="4"/>
      <c r="K43" s="4"/>
      <c r="L43" s="4"/>
      <c r="M43" s="57" t="s">
        <v>37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76">
        <f t="shared" si="1"/>
        <v>0</v>
      </c>
      <c r="Y43" s="4"/>
      <c r="Z43" s="76"/>
      <c r="AA43" s="76"/>
    </row>
    <row r="44" spans="1:27" ht="36.6" thickBot="1" x14ac:dyDescent="0.3">
      <c r="A44" s="61" t="s">
        <v>80</v>
      </c>
      <c r="B44" s="60">
        <v>38</v>
      </c>
      <c r="C44" s="93" t="s">
        <v>307</v>
      </c>
      <c r="D44" s="94" t="s">
        <v>323</v>
      </c>
      <c r="E44" s="94" t="s">
        <v>122</v>
      </c>
      <c r="F44" s="4" t="s">
        <v>414</v>
      </c>
      <c r="G44" s="57" t="s">
        <v>37</v>
      </c>
      <c r="H44" s="4"/>
      <c r="I44" s="58" t="s">
        <v>81</v>
      </c>
      <c r="J44" s="4"/>
      <c r="K44" s="4"/>
      <c r="L44" s="4"/>
      <c r="M44" s="57" t="s">
        <v>37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76">
        <f t="shared" si="1"/>
        <v>0</v>
      </c>
      <c r="Y44" s="4"/>
      <c r="Z44" s="76"/>
      <c r="AA44" s="76"/>
    </row>
    <row r="45" spans="1:27" ht="36.6" thickBot="1" x14ac:dyDescent="0.3">
      <c r="A45" s="61" t="s">
        <v>80</v>
      </c>
      <c r="B45" s="60">
        <v>39</v>
      </c>
      <c r="C45" s="93" t="s">
        <v>307</v>
      </c>
      <c r="D45" s="94" t="s">
        <v>324</v>
      </c>
      <c r="E45" s="94" t="s">
        <v>122</v>
      </c>
      <c r="F45" s="4" t="s">
        <v>414</v>
      </c>
      <c r="G45" s="57" t="s">
        <v>37</v>
      </c>
      <c r="H45" s="4"/>
      <c r="I45" s="58" t="s">
        <v>81</v>
      </c>
      <c r="J45" s="4"/>
      <c r="K45" s="4"/>
      <c r="L45" s="4"/>
      <c r="M45" s="57" t="s">
        <v>37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76">
        <f t="shared" si="1"/>
        <v>0</v>
      </c>
      <c r="Y45" s="4"/>
      <c r="Z45" s="76"/>
      <c r="AA45" s="76"/>
    </row>
    <row r="46" spans="1:27" ht="36.6" thickBot="1" x14ac:dyDescent="0.3">
      <c r="A46" s="61" t="s">
        <v>80</v>
      </c>
      <c r="B46" s="60">
        <v>40</v>
      </c>
      <c r="C46" s="93" t="s">
        <v>307</v>
      </c>
      <c r="D46" s="94" t="s">
        <v>325</v>
      </c>
      <c r="E46" s="94" t="s">
        <v>122</v>
      </c>
      <c r="F46" s="4" t="s">
        <v>414</v>
      </c>
      <c r="G46" s="57" t="s">
        <v>37</v>
      </c>
      <c r="H46" s="4"/>
      <c r="I46" s="58" t="s">
        <v>81</v>
      </c>
      <c r="J46" s="4"/>
      <c r="K46" s="4"/>
      <c r="L46" s="4"/>
      <c r="M46" s="57" t="s">
        <v>37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76">
        <f t="shared" si="1"/>
        <v>0</v>
      </c>
      <c r="Y46" s="4"/>
      <c r="Z46" s="76"/>
      <c r="AA46" s="76"/>
    </row>
    <row r="47" spans="1:27" ht="36.6" thickBot="1" x14ac:dyDescent="0.3">
      <c r="A47" s="61" t="s">
        <v>80</v>
      </c>
      <c r="B47" s="60">
        <v>41</v>
      </c>
      <c r="C47" s="93" t="s">
        <v>307</v>
      </c>
      <c r="D47" s="94" t="s">
        <v>326</v>
      </c>
      <c r="E47" s="94" t="s">
        <v>122</v>
      </c>
      <c r="F47" s="4" t="s">
        <v>414</v>
      </c>
      <c r="G47" s="57" t="s">
        <v>37</v>
      </c>
      <c r="H47" s="4"/>
      <c r="I47" s="58" t="s">
        <v>81</v>
      </c>
      <c r="J47" s="4"/>
      <c r="K47" s="4"/>
      <c r="L47" s="4"/>
      <c r="M47" s="57" t="s">
        <v>37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76">
        <f t="shared" si="1"/>
        <v>0</v>
      </c>
      <c r="Y47" s="4"/>
      <c r="Z47" s="76"/>
      <c r="AA47" s="76"/>
    </row>
    <row r="48" spans="1:27" ht="36.6" thickBot="1" x14ac:dyDescent="0.3">
      <c r="A48" s="61" t="s">
        <v>80</v>
      </c>
      <c r="B48" s="60">
        <v>42</v>
      </c>
      <c r="C48" s="93" t="s">
        <v>307</v>
      </c>
      <c r="D48" s="94" t="s">
        <v>327</v>
      </c>
      <c r="E48" s="94" t="s">
        <v>122</v>
      </c>
      <c r="F48" s="4" t="s">
        <v>414</v>
      </c>
      <c r="G48" s="57" t="s">
        <v>37</v>
      </c>
      <c r="H48" s="4"/>
      <c r="I48" s="58" t="s">
        <v>81</v>
      </c>
      <c r="J48" s="4"/>
      <c r="K48" s="4"/>
      <c r="L48" s="4"/>
      <c r="M48" s="57" t="s">
        <v>37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76">
        <f t="shared" si="1"/>
        <v>0</v>
      </c>
      <c r="Y48" s="4"/>
      <c r="Z48" s="76"/>
      <c r="AA48" s="76"/>
    </row>
    <row r="49" spans="1:27" ht="36.6" thickBot="1" x14ac:dyDescent="0.3">
      <c r="A49" s="61" t="s">
        <v>80</v>
      </c>
      <c r="B49" s="60">
        <v>43</v>
      </c>
      <c r="C49" s="93" t="s">
        <v>307</v>
      </c>
      <c r="D49" s="94" t="s">
        <v>328</v>
      </c>
      <c r="E49" s="94" t="s">
        <v>122</v>
      </c>
      <c r="F49" s="4" t="s">
        <v>414</v>
      </c>
      <c r="G49" s="57" t="s">
        <v>37</v>
      </c>
      <c r="H49" s="4"/>
      <c r="I49" s="58" t="s">
        <v>81</v>
      </c>
      <c r="J49" s="4"/>
      <c r="K49" s="4"/>
      <c r="L49" s="4"/>
      <c r="M49" s="57" t="s">
        <v>37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76">
        <f t="shared" si="1"/>
        <v>0</v>
      </c>
      <c r="Y49" s="4"/>
      <c r="Z49" s="76"/>
      <c r="AA49" s="76"/>
    </row>
    <row r="50" spans="1:27" ht="36.6" thickBot="1" x14ac:dyDescent="0.3">
      <c r="A50" s="61" t="s">
        <v>80</v>
      </c>
      <c r="B50" s="60">
        <v>44</v>
      </c>
      <c r="C50" s="93" t="s">
        <v>307</v>
      </c>
      <c r="D50" s="94" t="s">
        <v>329</v>
      </c>
      <c r="E50" s="94" t="s">
        <v>122</v>
      </c>
      <c r="F50" s="4" t="s">
        <v>414</v>
      </c>
      <c r="G50" s="57" t="s">
        <v>37</v>
      </c>
      <c r="H50" s="4"/>
      <c r="I50" s="58" t="s">
        <v>81</v>
      </c>
      <c r="J50" s="4"/>
      <c r="K50" s="4"/>
      <c r="L50" s="4"/>
      <c r="M50" s="57" t="s">
        <v>37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76">
        <f t="shared" si="1"/>
        <v>0</v>
      </c>
      <c r="Y50" s="4"/>
      <c r="Z50" s="76"/>
      <c r="AA50" s="76"/>
    </row>
    <row r="51" spans="1:27" ht="36.6" thickBot="1" x14ac:dyDescent="0.3">
      <c r="A51" s="61" t="s">
        <v>80</v>
      </c>
      <c r="B51" s="60">
        <v>45</v>
      </c>
      <c r="C51" s="93" t="s">
        <v>307</v>
      </c>
      <c r="D51" s="94" t="s">
        <v>330</v>
      </c>
      <c r="E51" s="94" t="s">
        <v>122</v>
      </c>
      <c r="F51" s="4" t="s">
        <v>414</v>
      </c>
      <c r="G51" s="57" t="s">
        <v>37</v>
      </c>
      <c r="H51" s="4"/>
      <c r="I51" s="58" t="s">
        <v>81</v>
      </c>
      <c r="J51" s="4"/>
      <c r="K51" s="4"/>
      <c r="L51" s="4"/>
      <c r="M51" s="57" t="s">
        <v>37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76">
        <f t="shared" si="1"/>
        <v>0</v>
      </c>
      <c r="Y51" s="4"/>
      <c r="Z51" s="76"/>
      <c r="AA51" s="76"/>
    </row>
    <row r="52" spans="1:27" ht="36.6" thickBot="1" x14ac:dyDescent="0.3">
      <c r="A52" s="61" t="s">
        <v>80</v>
      </c>
      <c r="B52" s="60">
        <v>46</v>
      </c>
      <c r="C52" s="93" t="s">
        <v>307</v>
      </c>
      <c r="D52" s="94" t="s">
        <v>331</v>
      </c>
      <c r="E52" s="94" t="s">
        <v>122</v>
      </c>
      <c r="F52" s="4" t="s">
        <v>414</v>
      </c>
      <c r="G52" s="57" t="s">
        <v>37</v>
      </c>
      <c r="H52" s="4"/>
      <c r="I52" s="58" t="s">
        <v>81</v>
      </c>
      <c r="J52" s="4"/>
      <c r="K52" s="4"/>
      <c r="L52" s="4"/>
      <c r="M52" s="57" t="s">
        <v>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76">
        <f t="shared" si="1"/>
        <v>0</v>
      </c>
      <c r="Y52" s="4"/>
      <c r="Z52" s="76"/>
      <c r="AA52" s="76"/>
    </row>
    <row r="53" spans="1:27" ht="36.6" thickBot="1" x14ac:dyDescent="0.3">
      <c r="A53" s="61" t="s">
        <v>80</v>
      </c>
      <c r="B53" s="60">
        <v>47</v>
      </c>
      <c r="C53" s="93" t="s">
        <v>307</v>
      </c>
      <c r="D53" s="94" t="s">
        <v>332</v>
      </c>
      <c r="E53" s="94" t="s">
        <v>122</v>
      </c>
      <c r="F53" s="4" t="s">
        <v>414</v>
      </c>
      <c r="G53" s="57" t="s">
        <v>37</v>
      </c>
      <c r="H53" s="4"/>
      <c r="I53" s="58" t="s">
        <v>81</v>
      </c>
      <c r="J53" s="4"/>
      <c r="K53" s="4"/>
      <c r="L53" s="4"/>
      <c r="M53" s="57" t="s">
        <v>37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76">
        <f t="shared" si="1"/>
        <v>0</v>
      </c>
      <c r="Y53" s="4"/>
      <c r="Z53" s="76"/>
      <c r="AA53" s="76"/>
    </row>
    <row r="54" spans="1:27" ht="36.6" thickBot="1" x14ac:dyDescent="0.3">
      <c r="A54" s="61" t="s">
        <v>80</v>
      </c>
      <c r="B54" s="60">
        <v>48</v>
      </c>
      <c r="C54" s="93" t="s">
        <v>307</v>
      </c>
      <c r="D54" s="94" t="s">
        <v>333</v>
      </c>
      <c r="E54" s="94" t="s">
        <v>122</v>
      </c>
      <c r="F54" s="4" t="s">
        <v>414</v>
      </c>
      <c r="G54" s="57" t="s">
        <v>37</v>
      </c>
      <c r="H54" s="4"/>
      <c r="I54" s="58" t="s">
        <v>81</v>
      </c>
      <c r="J54" s="4"/>
      <c r="K54" s="4"/>
      <c r="L54" s="4"/>
      <c r="M54" s="57" t="s">
        <v>37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76">
        <f t="shared" si="1"/>
        <v>0</v>
      </c>
      <c r="Y54" s="4"/>
      <c r="Z54" s="76"/>
      <c r="AA54" s="76"/>
    </row>
    <row r="55" spans="1:27" ht="36.6" thickBot="1" x14ac:dyDescent="0.3">
      <c r="A55" s="61" t="s">
        <v>80</v>
      </c>
      <c r="B55" s="60">
        <v>49</v>
      </c>
      <c r="C55" s="93" t="s">
        <v>307</v>
      </c>
      <c r="D55" s="94" t="s">
        <v>334</v>
      </c>
      <c r="E55" s="94" t="s">
        <v>122</v>
      </c>
      <c r="F55" s="4" t="s">
        <v>414</v>
      </c>
      <c r="G55" s="57" t="s">
        <v>37</v>
      </c>
      <c r="H55" s="4"/>
      <c r="I55" s="58" t="s">
        <v>81</v>
      </c>
      <c r="J55" s="4"/>
      <c r="K55" s="4"/>
      <c r="L55" s="4"/>
      <c r="M55" s="57" t="s">
        <v>37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76">
        <f t="shared" si="1"/>
        <v>0</v>
      </c>
      <c r="Y55" s="4"/>
      <c r="Z55" s="76"/>
      <c r="AA55" s="76"/>
    </row>
    <row r="56" spans="1:27" ht="36.6" thickBot="1" x14ac:dyDescent="0.3">
      <c r="A56" s="61" t="s">
        <v>80</v>
      </c>
      <c r="B56" s="60">
        <v>50</v>
      </c>
      <c r="C56" s="93" t="s">
        <v>307</v>
      </c>
      <c r="D56" s="94" t="s">
        <v>335</v>
      </c>
      <c r="E56" s="94" t="s">
        <v>122</v>
      </c>
      <c r="F56" s="4" t="s">
        <v>414</v>
      </c>
      <c r="G56" s="57" t="s">
        <v>37</v>
      </c>
      <c r="H56" s="4"/>
      <c r="I56" s="58" t="s">
        <v>81</v>
      </c>
      <c r="J56" s="4"/>
      <c r="K56" s="4"/>
      <c r="L56" s="4"/>
      <c r="M56" s="57" t="s">
        <v>37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76">
        <f t="shared" si="1"/>
        <v>0</v>
      </c>
      <c r="Y56" s="4"/>
      <c r="Z56" s="76"/>
      <c r="AA56" s="76"/>
    </row>
    <row r="57" spans="1:27" ht="36.6" thickBot="1" x14ac:dyDescent="0.3">
      <c r="A57" s="61" t="s">
        <v>80</v>
      </c>
      <c r="B57" s="60">
        <v>51</v>
      </c>
      <c r="C57" s="93" t="s">
        <v>307</v>
      </c>
      <c r="D57" s="94" t="s">
        <v>336</v>
      </c>
      <c r="E57" s="94" t="s">
        <v>122</v>
      </c>
      <c r="F57" s="4" t="s">
        <v>414</v>
      </c>
      <c r="G57" s="57" t="s">
        <v>37</v>
      </c>
      <c r="H57" s="4"/>
      <c r="I57" s="58" t="s">
        <v>81</v>
      </c>
      <c r="J57" s="4"/>
      <c r="K57" s="4"/>
      <c r="L57" s="4"/>
      <c r="M57" s="57" t="s">
        <v>37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76">
        <f t="shared" si="1"/>
        <v>0</v>
      </c>
      <c r="Y57" s="4"/>
      <c r="Z57" s="76"/>
      <c r="AA57" s="76"/>
    </row>
    <row r="58" spans="1:27" ht="36.6" thickBot="1" x14ac:dyDescent="0.3">
      <c r="A58" s="61" t="s">
        <v>80</v>
      </c>
      <c r="B58" s="60">
        <v>52</v>
      </c>
      <c r="C58" s="93" t="s">
        <v>307</v>
      </c>
      <c r="D58" s="94" t="s">
        <v>337</v>
      </c>
      <c r="E58" s="94" t="s">
        <v>122</v>
      </c>
      <c r="F58" s="4" t="s">
        <v>414</v>
      </c>
      <c r="G58" s="57" t="s">
        <v>37</v>
      </c>
      <c r="H58" s="4"/>
      <c r="I58" s="58" t="s">
        <v>81</v>
      </c>
      <c r="J58" s="4"/>
      <c r="K58" s="4"/>
      <c r="L58" s="4"/>
      <c r="M58" s="57" t="s">
        <v>37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76">
        <f t="shared" si="1"/>
        <v>0</v>
      </c>
      <c r="Y58" s="4"/>
      <c r="Z58" s="76"/>
      <c r="AA58" s="76"/>
    </row>
    <row r="59" spans="1:27" ht="36.6" thickBot="1" x14ac:dyDescent="0.3">
      <c r="A59" s="61" t="s">
        <v>80</v>
      </c>
      <c r="B59" s="60">
        <v>53</v>
      </c>
      <c r="C59" s="93" t="s">
        <v>307</v>
      </c>
      <c r="D59" s="94" t="s">
        <v>338</v>
      </c>
      <c r="E59" s="94" t="s">
        <v>122</v>
      </c>
      <c r="F59" s="4" t="s">
        <v>414</v>
      </c>
      <c r="G59" s="57" t="s">
        <v>37</v>
      </c>
      <c r="H59" s="4"/>
      <c r="I59" s="58" t="s">
        <v>81</v>
      </c>
      <c r="J59" s="4"/>
      <c r="K59" s="4"/>
      <c r="L59" s="4"/>
      <c r="M59" s="57" t="s">
        <v>37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76">
        <f t="shared" si="1"/>
        <v>0</v>
      </c>
      <c r="Y59" s="4"/>
      <c r="Z59" s="76"/>
      <c r="AA59" s="76"/>
    </row>
    <row r="60" spans="1:27" ht="36.6" thickBot="1" x14ac:dyDescent="0.3">
      <c r="A60" s="61" t="s">
        <v>80</v>
      </c>
      <c r="B60" s="60">
        <v>54</v>
      </c>
      <c r="C60" s="93" t="s">
        <v>307</v>
      </c>
      <c r="D60" s="94" t="s">
        <v>339</v>
      </c>
      <c r="E60" s="94" t="s">
        <v>122</v>
      </c>
      <c r="F60" s="4" t="s">
        <v>414</v>
      </c>
      <c r="G60" s="57" t="s">
        <v>37</v>
      </c>
      <c r="H60" s="4"/>
      <c r="I60" s="58" t="s">
        <v>81</v>
      </c>
      <c r="J60" s="4"/>
      <c r="K60" s="4"/>
      <c r="L60" s="4"/>
      <c r="M60" s="57" t="s">
        <v>37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76">
        <f t="shared" si="1"/>
        <v>0</v>
      </c>
      <c r="Y60" s="4"/>
      <c r="Z60" s="76"/>
      <c r="AA60" s="76"/>
    </row>
    <row r="61" spans="1:27" ht="36.6" thickBot="1" x14ac:dyDescent="0.3">
      <c r="A61" s="61" t="s">
        <v>80</v>
      </c>
      <c r="B61" s="60">
        <v>55</v>
      </c>
      <c r="C61" s="93" t="s">
        <v>307</v>
      </c>
      <c r="D61" s="94" t="s">
        <v>340</v>
      </c>
      <c r="E61" s="94" t="s">
        <v>122</v>
      </c>
      <c r="F61" s="4" t="s">
        <v>414</v>
      </c>
      <c r="G61" s="57" t="s">
        <v>37</v>
      </c>
      <c r="H61" s="4"/>
      <c r="I61" s="58" t="s">
        <v>81</v>
      </c>
      <c r="J61" s="4"/>
      <c r="K61" s="4"/>
      <c r="L61" s="4"/>
      <c r="M61" s="57" t="s">
        <v>37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76">
        <f t="shared" si="1"/>
        <v>0</v>
      </c>
      <c r="Y61" s="4"/>
      <c r="Z61" s="76"/>
      <c r="AA61" s="76"/>
    </row>
    <row r="62" spans="1:27" ht="36.6" thickBot="1" x14ac:dyDescent="0.3">
      <c r="A62" s="61" t="s">
        <v>80</v>
      </c>
      <c r="B62" s="60">
        <v>56</v>
      </c>
      <c r="C62" s="93" t="s">
        <v>307</v>
      </c>
      <c r="D62" s="94" t="s">
        <v>341</v>
      </c>
      <c r="E62" s="94" t="s">
        <v>122</v>
      </c>
      <c r="F62" s="4" t="s">
        <v>414</v>
      </c>
      <c r="G62" s="57" t="s">
        <v>37</v>
      </c>
      <c r="H62" s="4"/>
      <c r="I62" s="58" t="s">
        <v>81</v>
      </c>
      <c r="J62" s="4"/>
      <c r="K62" s="4"/>
      <c r="L62" s="4"/>
      <c r="M62" s="57" t="s">
        <v>37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76">
        <f t="shared" si="1"/>
        <v>0</v>
      </c>
      <c r="Y62" s="4"/>
      <c r="Z62" s="76"/>
      <c r="AA62" s="76"/>
    </row>
    <row r="63" spans="1:27" ht="36.6" thickBot="1" x14ac:dyDescent="0.3">
      <c r="A63" s="61" t="s">
        <v>80</v>
      </c>
      <c r="B63" s="60">
        <v>57</v>
      </c>
      <c r="C63" s="93" t="s">
        <v>307</v>
      </c>
      <c r="D63" s="94" t="s">
        <v>342</v>
      </c>
      <c r="E63" s="94" t="s">
        <v>122</v>
      </c>
      <c r="F63" s="4" t="s">
        <v>414</v>
      </c>
      <c r="G63" s="57" t="s">
        <v>37</v>
      </c>
      <c r="H63" s="4"/>
      <c r="I63" s="58" t="s">
        <v>81</v>
      </c>
      <c r="J63" s="4"/>
      <c r="K63" s="4"/>
      <c r="L63" s="4"/>
      <c r="M63" s="57" t="s">
        <v>37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76">
        <f t="shared" si="1"/>
        <v>0</v>
      </c>
      <c r="Y63" s="4"/>
      <c r="Z63" s="76"/>
      <c r="AA63" s="76"/>
    </row>
    <row r="64" spans="1:27" ht="36.6" thickBot="1" x14ac:dyDescent="0.3">
      <c r="A64" s="61" t="s">
        <v>80</v>
      </c>
      <c r="B64" s="60">
        <v>58</v>
      </c>
      <c r="C64" s="93" t="s">
        <v>307</v>
      </c>
      <c r="D64" s="94" t="s">
        <v>343</v>
      </c>
      <c r="E64" s="94" t="s">
        <v>122</v>
      </c>
      <c r="F64" s="4" t="s">
        <v>414</v>
      </c>
      <c r="G64" s="57" t="s">
        <v>37</v>
      </c>
      <c r="H64" s="4"/>
      <c r="I64" s="58" t="s">
        <v>81</v>
      </c>
      <c r="J64" s="4"/>
      <c r="K64" s="4"/>
      <c r="L64" s="4"/>
      <c r="M64" s="57" t="s">
        <v>37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76">
        <f t="shared" si="1"/>
        <v>0</v>
      </c>
      <c r="Y64" s="4"/>
      <c r="Z64" s="76"/>
      <c r="AA64" s="76"/>
    </row>
    <row r="65" spans="1:27" ht="36.6" thickBot="1" x14ac:dyDescent="0.3">
      <c r="A65" s="61" t="s">
        <v>80</v>
      </c>
      <c r="B65" s="60">
        <v>59</v>
      </c>
      <c r="C65" s="93" t="s">
        <v>307</v>
      </c>
      <c r="D65" s="94" t="s">
        <v>344</v>
      </c>
      <c r="E65" s="94" t="s">
        <v>122</v>
      </c>
      <c r="F65" s="4" t="s">
        <v>414</v>
      </c>
      <c r="G65" s="57" t="s">
        <v>37</v>
      </c>
      <c r="H65" s="4"/>
      <c r="I65" s="58" t="s">
        <v>81</v>
      </c>
      <c r="J65" s="4"/>
      <c r="K65" s="4"/>
      <c r="L65" s="4"/>
      <c r="M65" s="57" t="s">
        <v>37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76">
        <f t="shared" si="1"/>
        <v>0</v>
      </c>
      <c r="Y65" s="4"/>
      <c r="Z65" s="76"/>
      <c r="AA65" s="76"/>
    </row>
    <row r="66" spans="1:27" ht="36.6" thickBot="1" x14ac:dyDescent="0.3">
      <c r="A66" s="61" t="s">
        <v>80</v>
      </c>
      <c r="B66" s="60">
        <v>60</v>
      </c>
      <c r="C66" s="93" t="s">
        <v>307</v>
      </c>
      <c r="D66" s="94" t="s">
        <v>345</v>
      </c>
      <c r="E66" s="94" t="s">
        <v>122</v>
      </c>
      <c r="F66" s="4" t="s">
        <v>414</v>
      </c>
      <c r="G66" s="57" t="s">
        <v>37</v>
      </c>
      <c r="H66" s="4"/>
      <c r="I66" s="58" t="s">
        <v>81</v>
      </c>
      <c r="J66" s="4"/>
      <c r="K66" s="4"/>
      <c r="L66" s="4"/>
      <c r="M66" s="57" t="s">
        <v>37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76">
        <f t="shared" si="1"/>
        <v>0</v>
      </c>
      <c r="Y66" s="4"/>
      <c r="Z66" s="76"/>
      <c r="AA66" s="76"/>
    </row>
    <row r="67" spans="1:27" ht="36.6" thickBot="1" x14ac:dyDescent="0.3">
      <c r="A67" s="61" t="s">
        <v>80</v>
      </c>
      <c r="B67" s="60">
        <v>61</v>
      </c>
      <c r="C67" s="93" t="s">
        <v>307</v>
      </c>
      <c r="D67" s="94" t="s">
        <v>346</v>
      </c>
      <c r="E67" s="94" t="s">
        <v>122</v>
      </c>
      <c r="F67" s="4" t="s">
        <v>414</v>
      </c>
      <c r="G67" s="57" t="s">
        <v>37</v>
      </c>
      <c r="H67" s="4"/>
      <c r="I67" s="58" t="s">
        <v>81</v>
      </c>
      <c r="J67" s="4"/>
      <c r="K67" s="4"/>
      <c r="L67" s="4"/>
      <c r="M67" s="57" t="s">
        <v>37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76">
        <f t="shared" si="1"/>
        <v>0</v>
      </c>
      <c r="Y67" s="4"/>
      <c r="Z67" s="76"/>
      <c r="AA67" s="76"/>
    </row>
    <row r="68" spans="1:27" x14ac:dyDescent="0.25">
      <c r="Z68" s="76"/>
      <c r="AA68" s="76"/>
    </row>
    <row r="69" spans="1:27" x14ac:dyDescent="0.25">
      <c r="Z69" s="76"/>
      <c r="AA69" s="76"/>
    </row>
    <row r="70" spans="1:27" x14ac:dyDescent="0.25">
      <c r="Z70" s="76"/>
      <c r="AA70" s="76"/>
    </row>
    <row r="71" spans="1:27" x14ac:dyDescent="0.25">
      <c r="Z71" s="76"/>
      <c r="AA71" s="76"/>
    </row>
    <row r="72" spans="1:27" x14ac:dyDescent="0.25">
      <c r="Z72" s="76"/>
      <c r="AA72" s="76"/>
    </row>
    <row r="73" spans="1:27" x14ac:dyDescent="0.25">
      <c r="Z73" s="76"/>
      <c r="AA73" s="76"/>
    </row>
    <row r="74" spans="1:27" x14ac:dyDescent="0.25">
      <c r="Z74" s="76"/>
      <c r="AA74" s="76"/>
    </row>
    <row r="75" spans="1:27" x14ac:dyDescent="0.25">
      <c r="Z75" s="76"/>
      <c r="AA75" s="76"/>
    </row>
    <row r="76" spans="1:27" x14ac:dyDescent="0.25">
      <c r="Z76" s="76"/>
      <c r="AA76" s="76"/>
    </row>
    <row r="77" spans="1:27" x14ac:dyDescent="0.25">
      <c r="Z77" s="76"/>
      <c r="AA77" s="76"/>
    </row>
    <row r="78" spans="1:27" x14ac:dyDescent="0.25">
      <c r="Z78" s="76"/>
      <c r="AA78" s="76"/>
    </row>
    <row r="79" spans="1:27" x14ac:dyDescent="0.25">
      <c r="Z79" s="76"/>
      <c r="AA79" s="76"/>
    </row>
    <row r="80" spans="1:27" x14ac:dyDescent="0.25">
      <c r="Z80" s="76"/>
      <c r="AA80" s="76"/>
    </row>
    <row r="81" spans="26:27" x14ac:dyDescent="0.25">
      <c r="Z81" s="76"/>
      <c r="AA81" s="76"/>
    </row>
    <row r="82" spans="26:27" x14ac:dyDescent="0.25">
      <c r="Z82" s="76"/>
      <c r="AA82" s="76"/>
    </row>
    <row r="83" spans="26:27" x14ac:dyDescent="0.25">
      <c r="Z83" s="76"/>
      <c r="AA83" s="76"/>
    </row>
    <row r="84" spans="26:27" x14ac:dyDescent="0.25">
      <c r="Z84" s="76"/>
      <c r="AA84" s="76"/>
    </row>
    <row r="85" spans="26:27" x14ac:dyDescent="0.25">
      <c r="Z85" s="76"/>
      <c r="AA85" s="76"/>
    </row>
    <row r="86" spans="26:27" x14ac:dyDescent="0.25">
      <c r="Z86" s="76"/>
      <c r="AA86" s="76"/>
    </row>
    <row r="87" spans="26:27" x14ac:dyDescent="0.25">
      <c r="Z87" s="76"/>
      <c r="AA87" s="76"/>
    </row>
    <row r="88" spans="26:27" x14ac:dyDescent="0.25">
      <c r="Z88" s="76"/>
      <c r="AA88" s="76"/>
    </row>
    <row r="89" spans="26:27" x14ac:dyDescent="0.25">
      <c r="Z89" s="76"/>
      <c r="AA89" s="76"/>
    </row>
    <row r="90" spans="26:27" x14ac:dyDescent="0.25">
      <c r="Z90" s="76"/>
      <c r="AA90" s="76"/>
    </row>
    <row r="91" spans="26:27" x14ac:dyDescent="0.25">
      <c r="Z91" s="76"/>
      <c r="AA91" s="76"/>
    </row>
    <row r="92" spans="26:27" x14ac:dyDescent="0.25">
      <c r="Z92" s="76"/>
      <c r="AA92" s="76"/>
    </row>
    <row r="93" spans="26:27" x14ac:dyDescent="0.25">
      <c r="Z93" s="76"/>
      <c r="AA93" s="76"/>
    </row>
    <row r="94" spans="26:27" x14ac:dyDescent="0.25">
      <c r="Z94" s="76"/>
      <c r="AA94" s="76"/>
    </row>
    <row r="95" spans="26:27" x14ac:dyDescent="0.25">
      <c r="Z95" s="76"/>
      <c r="AA95" s="76"/>
    </row>
    <row r="96" spans="26:27" x14ac:dyDescent="0.25">
      <c r="Z96" s="76"/>
      <c r="AA96" s="76"/>
    </row>
    <row r="97" spans="26:27" x14ac:dyDescent="0.25">
      <c r="Z97" s="76"/>
      <c r="AA97" s="76"/>
    </row>
    <row r="98" spans="26:27" x14ac:dyDescent="0.25">
      <c r="Z98" s="76"/>
      <c r="AA98" s="76"/>
    </row>
    <row r="99" spans="26:27" x14ac:dyDescent="0.25">
      <c r="Z99" s="76"/>
      <c r="AA99" s="76"/>
    </row>
    <row r="100" spans="26:27" x14ac:dyDescent="0.25">
      <c r="Z100" s="76"/>
      <c r="AA100" s="76"/>
    </row>
    <row r="200" spans="1:21" s="52" customFormat="1" ht="305.39999999999998" customHeight="1" x14ac:dyDescent="0.25">
      <c r="A200" s="51"/>
      <c r="B200" s="42"/>
      <c r="E200" s="53"/>
      <c r="F200" s="54" t="s">
        <v>64</v>
      </c>
      <c r="H200" s="55"/>
      <c r="I200" s="55" t="s">
        <v>30</v>
      </c>
      <c r="J200" s="55" t="s">
        <v>31</v>
      </c>
      <c r="K200" s="55" t="s">
        <v>60</v>
      </c>
      <c r="L200" s="55" t="s">
        <v>32</v>
      </c>
      <c r="M200" s="55" t="s">
        <v>33</v>
      </c>
      <c r="N200" s="55" t="s">
        <v>34</v>
      </c>
      <c r="O200" s="55" t="s">
        <v>33</v>
      </c>
      <c r="P200" s="55" t="s">
        <v>67</v>
      </c>
      <c r="Q200" s="55" t="s">
        <v>36</v>
      </c>
      <c r="R200" s="55" t="s">
        <v>33</v>
      </c>
      <c r="S200" s="55" t="s">
        <v>33</v>
      </c>
      <c r="T200" s="55" t="s">
        <v>47</v>
      </c>
      <c r="U200" s="55" t="s">
        <v>39</v>
      </c>
    </row>
  </sheetData>
  <mergeCells count="9">
    <mergeCell ref="R4:S4"/>
    <mergeCell ref="A5:B5"/>
    <mergeCell ref="A6:B6"/>
    <mergeCell ref="I4:K4"/>
    <mergeCell ref="A2:B2"/>
    <mergeCell ref="C2:E2"/>
    <mergeCell ref="C4:H4"/>
    <mergeCell ref="L4:M4"/>
    <mergeCell ref="N4:O4"/>
  </mergeCells>
  <conditionalFormatting sqref="X7:X38">
    <cfRule type="cellIs" dxfId="59" priority="46" operator="lessThan">
      <formula>4</formula>
    </cfRule>
    <cfRule type="cellIs" dxfId="58" priority="47" operator="between">
      <formula>4</formula>
      <formula>8</formula>
    </cfRule>
    <cfRule type="cellIs" dxfId="57" priority="48" operator="greaterThan">
      <formula>8</formula>
    </cfRule>
  </conditionalFormatting>
  <conditionalFormatting sqref="X39">
    <cfRule type="cellIs" dxfId="56" priority="43" operator="lessThan">
      <formula>4</formula>
    </cfRule>
    <cfRule type="cellIs" dxfId="55" priority="44" operator="between">
      <formula>4</formula>
      <formula>8</formula>
    </cfRule>
    <cfRule type="cellIs" dxfId="54" priority="45" operator="greaterThan">
      <formula>8</formula>
    </cfRule>
  </conditionalFormatting>
  <conditionalFormatting sqref="X40">
    <cfRule type="cellIs" dxfId="53" priority="40" operator="lessThan">
      <formula>4</formula>
    </cfRule>
    <cfRule type="cellIs" dxfId="52" priority="41" operator="between">
      <formula>4</formula>
      <formula>8</formula>
    </cfRule>
    <cfRule type="cellIs" dxfId="51" priority="42" operator="greaterThan">
      <formula>8</formula>
    </cfRule>
  </conditionalFormatting>
  <conditionalFormatting sqref="X41">
    <cfRule type="cellIs" dxfId="50" priority="37" operator="lessThan">
      <formula>4</formula>
    </cfRule>
    <cfRule type="cellIs" dxfId="49" priority="38" operator="between">
      <formula>4</formula>
      <formula>8</formula>
    </cfRule>
    <cfRule type="cellIs" dxfId="48" priority="39" operator="greaterThan">
      <formula>8</formula>
    </cfRule>
  </conditionalFormatting>
  <conditionalFormatting sqref="X42">
    <cfRule type="cellIs" dxfId="47" priority="34" operator="lessThan">
      <formula>4</formula>
    </cfRule>
    <cfRule type="cellIs" dxfId="46" priority="35" operator="between">
      <formula>4</formula>
      <formula>8</formula>
    </cfRule>
    <cfRule type="cellIs" dxfId="45" priority="36" operator="greaterThan">
      <formula>8</formula>
    </cfRule>
  </conditionalFormatting>
  <conditionalFormatting sqref="X43">
    <cfRule type="cellIs" dxfId="44" priority="31" operator="lessThan">
      <formula>4</formula>
    </cfRule>
    <cfRule type="cellIs" dxfId="43" priority="32" operator="between">
      <formula>4</formula>
      <formula>8</formula>
    </cfRule>
    <cfRule type="cellIs" dxfId="42" priority="33" operator="greaterThan">
      <formula>8</formula>
    </cfRule>
  </conditionalFormatting>
  <conditionalFormatting sqref="X44">
    <cfRule type="cellIs" dxfId="41" priority="28" operator="lessThan">
      <formula>4</formula>
    </cfRule>
    <cfRule type="cellIs" dxfId="40" priority="29" operator="between">
      <formula>4</formula>
      <formula>8</formula>
    </cfRule>
    <cfRule type="cellIs" dxfId="39" priority="30" operator="greaterThan">
      <formula>8</formula>
    </cfRule>
  </conditionalFormatting>
  <conditionalFormatting sqref="X45">
    <cfRule type="cellIs" dxfId="38" priority="25" operator="lessThan">
      <formula>4</formula>
    </cfRule>
    <cfRule type="cellIs" dxfId="37" priority="26" operator="between">
      <formula>4</formula>
      <formula>8</formula>
    </cfRule>
    <cfRule type="cellIs" dxfId="36" priority="27" operator="greaterThan">
      <formula>8</formula>
    </cfRule>
  </conditionalFormatting>
  <conditionalFormatting sqref="X46">
    <cfRule type="cellIs" dxfId="35" priority="22" operator="lessThan">
      <formula>4</formula>
    </cfRule>
    <cfRule type="cellIs" dxfId="34" priority="23" operator="between">
      <formula>4</formula>
      <formula>8</formula>
    </cfRule>
    <cfRule type="cellIs" dxfId="33" priority="24" operator="greaterThan">
      <formula>8</formula>
    </cfRule>
  </conditionalFormatting>
  <conditionalFormatting sqref="X47">
    <cfRule type="cellIs" dxfId="32" priority="19" operator="lessThan">
      <formula>4</formula>
    </cfRule>
    <cfRule type="cellIs" dxfId="31" priority="20" operator="between">
      <formula>4</formula>
      <formula>8</formula>
    </cfRule>
    <cfRule type="cellIs" dxfId="30" priority="21" operator="greaterThan">
      <formula>8</formula>
    </cfRule>
  </conditionalFormatting>
  <conditionalFormatting sqref="X48">
    <cfRule type="cellIs" dxfId="29" priority="16" operator="lessThan">
      <formula>4</formula>
    </cfRule>
    <cfRule type="cellIs" dxfId="28" priority="17" operator="between">
      <formula>4</formula>
      <formula>8</formula>
    </cfRule>
    <cfRule type="cellIs" dxfId="27" priority="18" operator="greaterThan">
      <formula>8</formula>
    </cfRule>
  </conditionalFormatting>
  <conditionalFormatting sqref="X49">
    <cfRule type="cellIs" dxfId="26" priority="13" operator="lessThan">
      <formula>4</formula>
    </cfRule>
    <cfRule type="cellIs" dxfId="25" priority="14" operator="between">
      <formula>4</formula>
      <formula>8</formula>
    </cfRule>
    <cfRule type="cellIs" dxfId="24" priority="15" operator="greaterThan">
      <formula>8</formula>
    </cfRule>
  </conditionalFormatting>
  <conditionalFormatting sqref="X50">
    <cfRule type="cellIs" dxfId="23" priority="10" operator="lessThan">
      <formula>4</formula>
    </cfRule>
    <cfRule type="cellIs" dxfId="22" priority="11" operator="between">
      <formula>4</formula>
      <formula>8</formula>
    </cfRule>
    <cfRule type="cellIs" dxfId="21" priority="12" operator="greaterThan">
      <formula>8</formula>
    </cfRule>
  </conditionalFormatting>
  <conditionalFormatting sqref="X51:X52">
    <cfRule type="cellIs" dxfId="20" priority="7" operator="lessThan">
      <formula>4</formula>
    </cfRule>
    <cfRule type="cellIs" dxfId="19" priority="8" operator="between">
      <formula>4</formula>
      <formula>8</formula>
    </cfRule>
    <cfRule type="cellIs" dxfId="18" priority="9" operator="greaterThan">
      <formula>8</formula>
    </cfRule>
  </conditionalFormatting>
  <conditionalFormatting sqref="X53:X57">
    <cfRule type="cellIs" dxfId="17" priority="4" operator="lessThan">
      <formula>4</formula>
    </cfRule>
    <cfRule type="cellIs" dxfId="16" priority="5" operator="between">
      <formula>4</formula>
      <formula>8</formula>
    </cfRule>
    <cfRule type="cellIs" dxfId="15" priority="6" operator="greaterThan">
      <formula>8</formula>
    </cfRule>
  </conditionalFormatting>
  <conditionalFormatting sqref="X58:X67">
    <cfRule type="cellIs" dxfId="14" priority="1" operator="lessThan">
      <formula>4</formula>
    </cfRule>
    <cfRule type="cellIs" dxfId="13" priority="2" operator="between">
      <formula>4</formula>
      <formula>8</formula>
    </cfRule>
    <cfRule type="cellIs" dxfId="12" priority="3" operator="greaterThan">
      <formula>8</formula>
    </cfRule>
  </conditionalFormatting>
  <hyperlinks>
    <hyperlink ref="F6" location="AV!E200" display="(*)" xr:uid="{14A86B80-E2A9-4327-9ABA-DCFF78D1DB9C}"/>
    <hyperlink ref="I6" location="AV!H200" display="(***)" xr:uid="{B0097590-54D9-47CD-A484-BDE578F5C548}"/>
    <hyperlink ref="U6" location="AV!U200" display="(****)" xr:uid="{2E642B98-EFC8-4113-B76B-8F80CD388BF2}"/>
    <hyperlink ref="T6" location="AV!T200" display="(****)" xr:uid="{73BD7E50-E68C-4DD7-A104-E264F1E1B756}"/>
    <hyperlink ref="S6" location="AV!S200" display="(****)" xr:uid="{57F29078-09D5-49A3-9454-E297D35FE671}"/>
    <hyperlink ref="R6" location="AV!R200" display="(****)" xr:uid="{A0C80E6D-78BE-41CD-AB10-7C9D26FADB58}"/>
    <hyperlink ref="Q6" location="AV!Q200" display="(****)" xr:uid="{F2F1CCB3-1BDB-48B5-A836-4068CDDD91E7}"/>
    <hyperlink ref="P6" location="AV!P200" display="(****)" xr:uid="{F6F9DD0D-4128-473D-AF17-A0A9943F1481}"/>
    <hyperlink ref="O6" location="AV!O200" display="(****)" xr:uid="{671662AE-3F7A-4917-9AF5-E7FBB6B99C65}"/>
    <hyperlink ref="N6" location="AV!N200" display="(****)" xr:uid="{DDA76C7B-7752-4858-A8BC-7129A8A82BFC}"/>
    <hyperlink ref="M6" location="AV!M200" display="(****)" xr:uid="{F1439DBC-0BC3-41F3-9422-544698D81748}"/>
    <hyperlink ref="L6" location="AV!L200" display="(****)" xr:uid="{53956E84-564A-48FF-9BBF-02D280B17410}"/>
    <hyperlink ref="K6" location="AV!K200" display="(****)" xr:uid="{EC493B6D-B705-4D7D-A83C-EC0AC47C2AB1}"/>
    <hyperlink ref="I200" location="AV!I1" display="AV!I1" xr:uid="{78EFDDBB-3D9D-4192-8AB1-7A2645E73A15}"/>
    <hyperlink ref="J200" location="AV!J1" display="AV!J1" xr:uid="{34AD92D8-B456-4977-8C08-9F16FD67E683}"/>
    <hyperlink ref="L200" location="AV!L1" display="AV!L1" xr:uid="{73A2E1D4-013C-4826-824F-7D912A7647A8}"/>
    <hyperlink ref="M200" location="AV!M1" display="AV!M1" xr:uid="{6BE4F329-E43F-44CB-850A-3EE894F310B5}"/>
    <hyperlink ref="N200" location="AV!N1" display="AV!N1" xr:uid="{C4D45551-ABBD-407D-BFFA-FE34C43F6B9C}"/>
    <hyperlink ref="O200" location="AV!O1" display="AV!O1" xr:uid="{38445918-CCAA-4B01-98FC-3051DD84752D}"/>
    <hyperlink ref="Q200" location="AV!Q1" display="AV!Q1" xr:uid="{04D035E1-D78D-46AF-88F6-8EAAE88C0DE2}"/>
    <hyperlink ref="R200" location="AV!R1" display="AV!R1" xr:uid="{8E215DEB-76FD-4742-BA4B-DC574E1B5BED}"/>
    <hyperlink ref="S200" location="AV!S1" display="AV!S1" xr:uid="{7E876C5A-5666-4331-8269-B9E4898271E5}"/>
    <hyperlink ref="T200" location="AV!T1" display="AV!T1" xr:uid="{53BF9503-C15D-41A0-9D48-A565D9042495}"/>
    <hyperlink ref="U200" location="AV!U1" display="AV!U1" xr:uid="{027FC4BA-7661-4819-B009-D0C24EDBB2C0}"/>
    <hyperlink ref="P200" location="AV!P1" display="SI / NO (Indicare)" xr:uid="{3F97E0C6-998F-4F80-A9EE-645F3A8D94E7}"/>
    <hyperlink ref="K200" location="AV!K1" display="Indicare termine di cencellazione o criteri" xr:uid="{2564F5A6-CB54-4FB0-BF32-6115563F5D37}"/>
    <hyperlink ref="F200" location="AV!F1" display="AV!F1" xr:uid="{78719533-5044-4D48-8958-90CB5343B164}"/>
    <hyperlink ref="J6" location="AV!J200" display="(****)" xr:uid="{89E1CC83-E2E1-4131-BE61-08478B1A6627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56B0-2F30-490D-9FCF-4B4058A3E1A8}">
  <dimension ref="A1:AA200"/>
  <sheetViews>
    <sheetView topLeftCell="A7" zoomScaleNormal="100" workbookViewId="0">
      <selection activeCell="F7" sqref="F7"/>
    </sheetView>
  </sheetViews>
  <sheetFormatPr defaultRowHeight="13.8" x14ac:dyDescent="0.25"/>
  <cols>
    <col min="1" max="2" width="9.69921875" customWidth="1"/>
    <col min="3" max="25" width="18.69921875" customWidth="1"/>
    <col min="26" max="26" width="13.09765625" customWidth="1"/>
  </cols>
  <sheetData>
    <row r="1" spans="1:27" ht="14.4" thickBot="1" x14ac:dyDescent="0.3"/>
    <row r="2" spans="1:27" s="21" customFormat="1" ht="95.4" customHeight="1" thickBot="1" x14ac:dyDescent="0.3">
      <c r="A2" s="126"/>
      <c r="B2" s="127"/>
      <c r="C2" s="128" t="s">
        <v>461</v>
      </c>
      <c r="D2" s="129"/>
      <c r="E2" s="130"/>
      <c r="F2" s="22"/>
      <c r="G2" s="22"/>
      <c r="H2" s="22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13</v>
      </c>
      <c r="Z4" s="80" t="s">
        <v>116</v>
      </c>
      <c r="AA4" s="81" t="s">
        <v>117</v>
      </c>
    </row>
    <row r="5" spans="1:27" s="20" customFormat="1" ht="60.6" thickBot="1" x14ac:dyDescent="0.3">
      <c r="A5" s="119" t="s">
        <v>83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44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9.2" customHeight="1" thickBot="1" x14ac:dyDescent="0.25">
      <c r="A6" s="133" t="s">
        <v>61</v>
      </c>
      <c r="B6" s="134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36.6" thickBot="1" x14ac:dyDescent="0.3">
      <c r="A7" s="61" t="s">
        <v>84</v>
      </c>
      <c r="B7" s="61">
        <v>1</v>
      </c>
      <c r="C7" s="95" t="s">
        <v>348</v>
      </c>
      <c r="D7" s="96" t="s">
        <v>349</v>
      </c>
      <c r="E7" s="96" t="s">
        <v>350</v>
      </c>
      <c r="F7" s="4" t="s">
        <v>414</v>
      </c>
      <c r="G7" s="57" t="s">
        <v>37</v>
      </c>
      <c r="X7" s="76">
        <f t="shared" ref="X7:X19" si="0">V7*W7</f>
        <v>0</v>
      </c>
      <c r="Z7" s="76"/>
      <c r="AA7" s="76"/>
    </row>
    <row r="8" spans="1:27" ht="36.6" thickBot="1" x14ac:dyDescent="0.3">
      <c r="A8" s="61" t="s">
        <v>84</v>
      </c>
      <c r="B8" s="61">
        <v>2</v>
      </c>
      <c r="C8" s="93" t="s">
        <v>348</v>
      </c>
      <c r="D8" s="94" t="s">
        <v>351</v>
      </c>
      <c r="E8" s="94" t="s">
        <v>350</v>
      </c>
      <c r="F8" s="4" t="s">
        <v>414</v>
      </c>
      <c r="G8" s="57" t="s">
        <v>37</v>
      </c>
      <c r="X8" s="76">
        <f t="shared" si="0"/>
        <v>0</v>
      </c>
      <c r="Z8" s="76"/>
      <c r="AA8" s="76"/>
    </row>
    <row r="9" spans="1:27" ht="48.6" thickBot="1" x14ac:dyDescent="0.3">
      <c r="A9" s="61" t="s">
        <v>84</v>
      </c>
      <c r="B9" s="61">
        <v>3</v>
      </c>
      <c r="C9" s="93" t="s">
        <v>348</v>
      </c>
      <c r="D9" s="94" t="s">
        <v>352</v>
      </c>
      <c r="E9" s="94" t="s">
        <v>350</v>
      </c>
      <c r="F9" s="4" t="s">
        <v>414</v>
      </c>
      <c r="G9" s="57" t="s">
        <v>37</v>
      </c>
      <c r="X9" s="76">
        <f t="shared" si="0"/>
        <v>0</v>
      </c>
      <c r="Z9" s="76"/>
      <c r="AA9" s="76"/>
    </row>
    <row r="10" spans="1:27" ht="36.6" thickBot="1" x14ac:dyDescent="0.3">
      <c r="A10" s="61" t="s">
        <v>84</v>
      </c>
      <c r="B10" s="61">
        <v>4</v>
      </c>
      <c r="C10" s="93" t="s">
        <v>348</v>
      </c>
      <c r="D10" s="94" t="s">
        <v>353</v>
      </c>
      <c r="E10" s="94" t="s">
        <v>350</v>
      </c>
      <c r="F10" s="4" t="s">
        <v>414</v>
      </c>
      <c r="G10" s="57" t="s">
        <v>37</v>
      </c>
      <c r="X10" s="76">
        <f t="shared" si="0"/>
        <v>0</v>
      </c>
      <c r="Z10" s="76"/>
      <c r="AA10" s="76"/>
    </row>
    <row r="11" spans="1:27" ht="36.6" thickBot="1" x14ac:dyDescent="0.3">
      <c r="A11" s="61" t="s">
        <v>84</v>
      </c>
      <c r="B11" s="61">
        <v>5</v>
      </c>
      <c r="C11" s="93" t="s">
        <v>348</v>
      </c>
      <c r="D11" s="94" t="s">
        <v>354</v>
      </c>
      <c r="E11" s="94" t="s">
        <v>350</v>
      </c>
      <c r="F11" s="4" t="s">
        <v>414</v>
      </c>
      <c r="G11" s="57" t="s">
        <v>37</v>
      </c>
      <c r="X11" s="76">
        <f t="shared" si="0"/>
        <v>0</v>
      </c>
      <c r="Z11" s="76"/>
      <c r="AA11" s="76"/>
    </row>
    <row r="12" spans="1:27" ht="84.6" thickBot="1" x14ac:dyDescent="0.3">
      <c r="A12" s="61" t="s">
        <v>84</v>
      </c>
      <c r="B12" s="61">
        <v>6</v>
      </c>
      <c r="C12" s="93" t="s">
        <v>348</v>
      </c>
      <c r="D12" s="94" t="s">
        <v>355</v>
      </c>
      <c r="E12" s="94" t="s">
        <v>356</v>
      </c>
      <c r="F12" s="4" t="s">
        <v>414</v>
      </c>
      <c r="G12" s="57" t="s">
        <v>37</v>
      </c>
      <c r="X12" s="76">
        <f t="shared" si="0"/>
        <v>0</v>
      </c>
      <c r="Z12" s="76"/>
      <c r="AA12" s="76"/>
    </row>
    <row r="13" spans="1:27" ht="48.6" thickBot="1" x14ac:dyDescent="0.3">
      <c r="A13" s="61" t="s">
        <v>84</v>
      </c>
      <c r="B13" s="61">
        <v>7</v>
      </c>
      <c r="C13" s="93" t="s">
        <v>357</v>
      </c>
      <c r="D13" s="94" t="s">
        <v>358</v>
      </c>
      <c r="E13" s="94" t="s">
        <v>350</v>
      </c>
      <c r="F13" s="4" t="s">
        <v>414</v>
      </c>
      <c r="G13" s="57" t="s">
        <v>37</v>
      </c>
      <c r="X13" s="76">
        <f t="shared" si="0"/>
        <v>0</v>
      </c>
      <c r="Z13" s="76"/>
      <c r="AA13" s="76"/>
    </row>
    <row r="14" spans="1:27" ht="36.6" thickBot="1" x14ac:dyDescent="0.3">
      <c r="A14" s="61" t="s">
        <v>84</v>
      </c>
      <c r="B14" s="61">
        <v>8</v>
      </c>
      <c r="C14" s="93" t="s">
        <v>359</v>
      </c>
      <c r="D14" s="94" t="s">
        <v>48</v>
      </c>
      <c r="E14" s="94" t="s">
        <v>49</v>
      </c>
      <c r="F14" s="4" t="s">
        <v>414</v>
      </c>
      <c r="G14" s="57" t="s">
        <v>37</v>
      </c>
      <c r="X14" s="76">
        <f t="shared" si="0"/>
        <v>0</v>
      </c>
      <c r="Z14" s="76"/>
      <c r="AA14" s="76"/>
    </row>
    <row r="15" spans="1:27" ht="36.6" thickBot="1" x14ac:dyDescent="0.3">
      <c r="A15" s="61" t="s">
        <v>84</v>
      </c>
      <c r="B15" s="61">
        <v>9</v>
      </c>
      <c r="C15" s="93" t="s">
        <v>359</v>
      </c>
      <c r="D15" s="94" t="s">
        <v>48</v>
      </c>
      <c r="E15" s="94" t="s">
        <v>50</v>
      </c>
      <c r="F15" s="4" t="s">
        <v>414</v>
      </c>
      <c r="G15" s="57" t="s">
        <v>37</v>
      </c>
      <c r="X15" s="76">
        <f t="shared" si="0"/>
        <v>0</v>
      </c>
      <c r="Z15" s="76"/>
      <c r="AA15" s="76"/>
    </row>
    <row r="16" spans="1:27" ht="36.6" thickBot="1" x14ac:dyDescent="0.3">
      <c r="A16" s="61" t="s">
        <v>84</v>
      </c>
      <c r="B16" s="61">
        <v>10</v>
      </c>
      <c r="C16" s="93" t="s">
        <v>360</v>
      </c>
      <c r="D16" s="94" t="s">
        <v>361</v>
      </c>
      <c r="E16" s="94"/>
      <c r="F16" s="4" t="s">
        <v>414</v>
      </c>
      <c r="G16" s="57" t="s">
        <v>37</v>
      </c>
      <c r="X16" s="76">
        <f t="shared" si="0"/>
        <v>0</v>
      </c>
      <c r="Z16" s="76"/>
      <c r="AA16" s="76"/>
    </row>
    <row r="17" spans="1:27" ht="72.599999999999994" thickBot="1" x14ac:dyDescent="0.3">
      <c r="A17" s="61" t="s">
        <v>84</v>
      </c>
      <c r="B17" s="61">
        <v>11</v>
      </c>
      <c r="C17" s="93" t="s">
        <v>362</v>
      </c>
      <c r="D17" s="94" t="s">
        <v>363</v>
      </c>
      <c r="E17" s="94" t="s">
        <v>364</v>
      </c>
      <c r="F17" s="4" t="s">
        <v>414</v>
      </c>
      <c r="G17" s="57" t="s">
        <v>37</v>
      </c>
      <c r="X17" s="76">
        <f t="shared" si="0"/>
        <v>0</v>
      </c>
      <c r="Z17" s="76"/>
      <c r="AA17" s="76"/>
    </row>
    <row r="18" spans="1:27" ht="36.6" thickBot="1" x14ac:dyDescent="0.3">
      <c r="A18" s="61" t="s">
        <v>84</v>
      </c>
      <c r="B18" s="61">
        <v>12</v>
      </c>
      <c r="C18" s="93" t="s">
        <v>365</v>
      </c>
      <c r="D18" s="94" t="s">
        <v>366</v>
      </c>
      <c r="E18" s="98"/>
      <c r="F18" s="4" t="s">
        <v>414</v>
      </c>
      <c r="G18" s="57" t="s">
        <v>37</v>
      </c>
      <c r="X18" s="76">
        <f t="shared" si="0"/>
        <v>0</v>
      </c>
      <c r="Z18" s="76"/>
      <c r="AA18" s="76"/>
    </row>
    <row r="19" spans="1:27" ht="14.4" thickBot="1" x14ac:dyDescent="0.3">
      <c r="A19" s="61"/>
      <c r="B19" s="61"/>
      <c r="C19" s="1"/>
      <c r="D19" s="1"/>
      <c r="E19" s="1"/>
      <c r="F19" s="4"/>
      <c r="G19" s="57"/>
      <c r="X19" s="76">
        <f t="shared" si="0"/>
        <v>0</v>
      </c>
      <c r="Z19" s="76"/>
      <c r="AA19" s="76"/>
    </row>
    <row r="20" spans="1:27" ht="14.4" thickBot="1" x14ac:dyDescent="0.3">
      <c r="A20" s="61"/>
      <c r="B20" s="61"/>
      <c r="C20" s="1"/>
      <c r="D20" s="1"/>
      <c r="E20" s="1"/>
      <c r="F20" s="4"/>
      <c r="G20" s="57"/>
      <c r="Z20" s="76"/>
      <c r="AA20" s="76"/>
    </row>
    <row r="21" spans="1:27" x14ac:dyDescent="0.25">
      <c r="Z21" s="76"/>
      <c r="AA21" s="76"/>
    </row>
    <row r="22" spans="1:27" x14ac:dyDescent="0.25">
      <c r="Z22" s="76"/>
      <c r="AA22" s="76"/>
    </row>
    <row r="23" spans="1:27" x14ac:dyDescent="0.25">
      <c r="Z23" s="76"/>
      <c r="AA23" s="76"/>
    </row>
    <row r="24" spans="1:27" x14ac:dyDescent="0.25">
      <c r="Z24" s="76"/>
      <c r="AA24" s="76"/>
    </row>
    <row r="25" spans="1:27" x14ac:dyDescent="0.25">
      <c r="Z25" s="76"/>
      <c r="AA25" s="76"/>
    </row>
    <row r="26" spans="1:27" x14ac:dyDescent="0.25">
      <c r="Z26" s="76"/>
      <c r="AA26" s="76"/>
    </row>
    <row r="27" spans="1:27" x14ac:dyDescent="0.25">
      <c r="Z27" s="76"/>
      <c r="AA27" s="76"/>
    </row>
    <row r="28" spans="1:27" x14ac:dyDescent="0.25">
      <c r="Z28" s="76"/>
      <c r="AA28" s="76"/>
    </row>
    <row r="29" spans="1:27" x14ac:dyDescent="0.25">
      <c r="Z29" s="76"/>
      <c r="AA29" s="76"/>
    </row>
    <row r="30" spans="1:27" x14ac:dyDescent="0.25">
      <c r="Z30" s="76"/>
      <c r="AA30" s="76"/>
    </row>
    <row r="31" spans="1:27" x14ac:dyDescent="0.25">
      <c r="Z31" s="76"/>
      <c r="AA31" s="76"/>
    </row>
    <row r="32" spans="1:27" x14ac:dyDescent="0.25">
      <c r="Z32" s="76"/>
      <c r="AA32" s="76"/>
    </row>
    <row r="33" spans="26:27" x14ac:dyDescent="0.25">
      <c r="Z33" s="76"/>
      <c r="AA33" s="76"/>
    </row>
    <row r="34" spans="26:27" x14ac:dyDescent="0.25">
      <c r="Z34" s="76"/>
      <c r="AA34" s="76"/>
    </row>
    <row r="35" spans="26:27" x14ac:dyDescent="0.25">
      <c r="Z35" s="76"/>
      <c r="AA35" s="76"/>
    </row>
    <row r="36" spans="26:27" x14ac:dyDescent="0.25">
      <c r="Z36" s="76"/>
      <c r="AA36" s="76"/>
    </row>
    <row r="37" spans="26:27" x14ac:dyDescent="0.25">
      <c r="Z37" s="76"/>
      <c r="AA37" s="76"/>
    </row>
    <row r="38" spans="26:27" x14ac:dyDescent="0.25">
      <c r="Z38" s="76"/>
      <c r="AA38" s="76"/>
    </row>
    <row r="39" spans="26:27" x14ac:dyDescent="0.25">
      <c r="Z39" s="76"/>
      <c r="AA39" s="76"/>
    </row>
    <row r="40" spans="26:27" x14ac:dyDescent="0.25">
      <c r="Z40" s="76"/>
      <c r="AA40" s="76"/>
    </row>
    <row r="41" spans="26:27" x14ac:dyDescent="0.25">
      <c r="Z41" s="76"/>
      <c r="AA41" s="76"/>
    </row>
    <row r="42" spans="26:27" x14ac:dyDescent="0.25">
      <c r="Z42" s="76"/>
      <c r="AA42" s="76"/>
    </row>
    <row r="43" spans="26:27" x14ac:dyDescent="0.25">
      <c r="Z43" s="76"/>
      <c r="AA43" s="76"/>
    </row>
    <row r="44" spans="26:27" x14ac:dyDescent="0.25">
      <c r="Z44" s="76"/>
      <c r="AA44" s="76"/>
    </row>
    <row r="45" spans="26:27" x14ac:dyDescent="0.25">
      <c r="Z45" s="76"/>
      <c r="AA45" s="76"/>
    </row>
    <row r="46" spans="26:27" x14ac:dyDescent="0.25">
      <c r="Z46" s="76"/>
      <c r="AA46" s="76"/>
    </row>
    <row r="47" spans="26:27" x14ac:dyDescent="0.25">
      <c r="Z47" s="76"/>
      <c r="AA47" s="76"/>
    </row>
    <row r="48" spans="26:27" x14ac:dyDescent="0.25">
      <c r="Z48" s="76"/>
      <c r="AA48" s="76"/>
    </row>
    <row r="49" spans="26:27" x14ac:dyDescent="0.25">
      <c r="Z49" s="76"/>
      <c r="AA49" s="76"/>
    </row>
    <row r="50" spans="26:27" x14ac:dyDescent="0.25">
      <c r="Z50" s="76"/>
      <c r="AA50" s="76"/>
    </row>
    <row r="51" spans="26:27" x14ac:dyDescent="0.25">
      <c r="Z51" s="76"/>
      <c r="AA51" s="76"/>
    </row>
    <row r="52" spans="26:27" x14ac:dyDescent="0.25">
      <c r="Z52" s="76"/>
      <c r="AA52" s="76"/>
    </row>
    <row r="53" spans="26:27" x14ac:dyDescent="0.25">
      <c r="Z53" s="76"/>
      <c r="AA53" s="76"/>
    </row>
    <row r="54" spans="26:27" x14ac:dyDescent="0.25">
      <c r="Z54" s="76"/>
      <c r="AA54" s="76"/>
    </row>
    <row r="55" spans="26:27" x14ac:dyDescent="0.25">
      <c r="Z55" s="76"/>
      <c r="AA55" s="76"/>
    </row>
    <row r="56" spans="26:27" x14ac:dyDescent="0.25">
      <c r="Z56" s="76"/>
      <c r="AA56" s="76"/>
    </row>
    <row r="57" spans="26:27" x14ac:dyDescent="0.25">
      <c r="Z57" s="76"/>
      <c r="AA57" s="76"/>
    </row>
    <row r="58" spans="26:27" x14ac:dyDescent="0.25">
      <c r="Z58" s="76"/>
      <c r="AA58" s="76"/>
    </row>
    <row r="59" spans="26:27" x14ac:dyDescent="0.25">
      <c r="Z59" s="76"/>
      <c r="AA59" s="76"/>
    </row>
    <row r="60" spans="26:27" x14ac:dyDescent="0.25">
      <c r="Z60" s="76"/>
      <c r="AA60" s="76"/>
    </row>
    <row r="61" spans="26:27" x14ac:dyDescent="0.25">
      <c r="Z61" s="76"/>
      <c r="AA61" s="76"/>
    </row>
    <row r="62" spans="26:27" x14ac:dyDescent="0.25">
      <c r="Z62" s="76"/>
      <c r="AA62" s="76"/>
    </row>
    <row r="63" spans="26:27" x14ac:dyDescent="0.25">
      <c r="Z63" s="76"/>
      <c r="AA63" s="76"/>
    </row>
    <row r="64" spans="26:27" x14ac:dyDescent="0.25">
      <c r="Z64" s="76"/>
      <c r="AA64" s="76"/>
    </row>
    <row r="65" spans="26:27" x14ac:dyDescent="0.25">
      <c r="Z65" s="76"/>
      <c r="AA65" s="76"/>
    </row>
    <row r="66" spans="26:27" x14ac:dyDescent="0.25">
      <c r="Z66" s="76"/>
      <c r="AA66" s="76"/>
    </row>
    <row r="67" spans="26:27" x14ac:dyDescent="0.25">
      <c r="Z67" s="76"/>
      <c r="AA67" s="76"/>
    </row>
    <row r="68" spans="26:27" x14ac:dyDescent="0.25">
      <c r="Z68" s="76"/>
      <c r="AA68" s="76"/>
    </row>
    <row r="69" spans="26:27" x14ac:dyDescent="0.25">
      <c r="Z69" s="76"/>
      <c r="AA69" s="76"/>
    </row>
    <row r="70" spans="26:27" x14ac:dyDescent="0.25">
      <c r="Z70" s="76"/>
      <c r="AA70" s="76"/>
    </row>
    <row r="71" spans="26:27" x14ac:dyDescent="0.25">
      <c r="Z71" s="76"/>
      <c r="AA71" s="76"/>
    </row>
    <row r="72" spans="26:27" x14ac:dyDescent="0.25">
      <c r="Z72" s="76"/>
      <c r="AA72" s="76"/>
    </row>
    <row r="73" spans="26:27" x14ac:dyDescent="0.25">
      <c r="Z73" s="76"/>
      <c r="AA73" s="76"/>
    </row>
    <row r="74" spans="26:27" x14ac:dyDescent="0.25">
      <c r="Z74" s="76"/>
      <c r="AA74" s="76"/>
    </row>
    <row r="75" spans="26:27" x14ac:dyDescent="0.25">
      <c r="Z75" s="76"/>
      <c r="AA75" s="76"/>
    </row>
    <row r="76" spans="26:27" x14ac:dyDescent="0.25">
      <c r="Z76" s="76"/>
      <c r="AA76" s="76"/>
    </row>
    <row r="77" spans="26:27" x14ac:dyDescent="0.25">
      <c r="Z77" s="76"/>
      <c r="AA77" s="76"/>
    </row>
    <row r="78" spans="26:27" x14ac:dyDescent="0.25">
      <c r="Z78" s="76"/>
      <c r="AA78" s="76"/>
    </row>
    <row r="79" spans="26:27" x14ac:dyDescent="0.25">
      <c r="Z79" s="76"/>
      <c r="AA79" s="76"/>
    </row>
    <row r="80" spans="26:27" x14ac:dyDescent="0.25">
      <c r="Z80" s="76"/>
      <c r="AA80" s="76"/>
    </row>
    <row r="81" spans="26:27" x14ac:dyDescent="0.25">
      <c r="Z81" s="76"/>
      <c r="AA81" s="76"/>
    </row>
    <row r="82" spans="26:27" x14ac:dyDescent="0.25">
      <c r="Z82" s="76"/>
      <c r="AA82" s="76"/>
    </row>
    <row r="83" spans="26:27" x14ac:dyDescent="0.25">
      <c r="Z83" s="76"/>
      <c r="AA83" s="76"/>
    </row>
    <row r="84" spans="26:27" x14ac:dyDescent="0.25">
      <c r="Z84" s="76"/>
      <c r="AA84" s="76"/>
    </row>
    <row r="85" spans="26:27" x14ac:dyDescent="0.25">
      <c r="Z85" s="76"/>
      <c r="AA85" s="76"/>
    </row>
    <row r="86" spans="26:27" x14ac:dyDescent="0.25">
      <c r="Z86" s="76"/>
      <c r="AA86" s="76"/>
    </row>
    <row r="87" spans="26:27" x14ac:dyDescent="0.25">
      <c r="Z87" s="76"/>
      <c r="AA87" s="76"/>
    </row>
    <row r="88" spans="26:27" x14ac:dyDescent="0.25">
      <c r="Z88" s="76"/>
      <c r="AA88" s="76"/>
    </row>
    <row r="89" spans="26:27" x14ac:dyDescent="0.25">
      <c r="Z89" s="76"/>
      <c r="AA89" s="76"/>
    </row>
    <row r="90" spans="26:27" x14ac:dyDescent="0.25">
      <c r="Z90" s="76"/>
      <c r="AA90" s="76"/>
    </row>
    <row r="91" spans="26:27" x14ac:dyDescent="0.25">
      <c r="Z91" s="76"/>
      <c r="AA91" s="76"/>
    </row>
    <row r="92" spans="26:27" x14ac:dyDescent="0.25">
      <c r="Z92" s="76"/>
      <c r="AA92" s="76"/>
    </row>
    <row r="93" spans="26:27" x14ac:dyDescent="0.25">
      <c r="Z93" s="76"/>
      <c r="AA93" s="76"/>
    </row>
    <row r="94" spans="26:27" x14ac:dyDescent="0.25">
      <c r="Z94" s="76"/>
      <c r="AA94" s="76"/>
    </row>
    <row r="95" spans="26:27" x14ac:dyDescent="0.25">
      <c r="Z95" s="76"/>
      <c r="AA95" s="76"/>
    </row>
    <row r="96" spans="26:27" x14ac:dyDescent="0.25">
      <c r="Z96" s="76"/>
      <c r="AA96" s="76"/>
    </row>
    <row r="97" spans="26:27" x14ac:dyDescent="0.25">
      <c r="Z97" s="76"/>
      <c r="AA97" s="76"/>
    </row>
    <row r="98" spans="26:27" x14ac:dyDescent="0.25">
      <c r="Z98" s="76"/>
      <c r="AA98" s="76"/>
    </row>
    <row r="99" spans="26:27" x14ac:dyDescent="0.25">
      <c r="Z99" s="76"/>
      <c r="AA99" s="76"/>
    </row>
    <row r="100" spans="26:27" x14ac:dyDescent="0.25">
      <c r="Z100" s="76"/>
      <c r="AA100" s="76"/>
    </row>
    <row r="200" spans="1:27" ht="409.6" x14ac:dyDescent="0.25">
      <c r="A200" s="68"/>
      <c r="B200" s="69"/>
      <c r="C200" s="52"/>
      <c r="D200" s="52"/>
      <c r="E200" s="70"/>
      <c r="F200" s="71" t="s">
        <v>64</v>
      </c>
      <c r="G200" s="72" t="s">
        <v>65</v>
      </c>
      <c r="H200" s="73"/>
      <c r="I200" s="74" t="s">
        <v>30</v>
      </c>
      <c r="J200" s="74" t="s">
        <v>31</v>
      </c>
      <c r="K200" s="74" t="s">
        <v>60</v>
      </c>
      <c r="L200" s="74" t="s">
        <v>32</v>
      </c>
      <c r="M200" s="74" t="s">
        <v>33</v>
      </c>
      <c r="N200" s="74" t="s">
        <v>34</v>
      </c>
      <c r="O200" s="74" t="s">
        <v>33</v>
      </c>
      <c r="P200" s="74" t="s">
        <v>35</v>
      </c>
      <c r="Q200" s="74" t="s">
        <v>36</v>
      </c>
      <c r="R200" s="74" t="s">
        <v>33</v>
      </c>
      <c r="S200" s="74" t="s">
        <v>33</v>
      </c>
      <c r="T200" s="74" t="s">
        <v>47</v>
      </c>
      <c r="U200" s="74" t="s">
        <v>39</v>
      </c>
      <c r="V200" s="52"/>
      <c r="W200" s="52"/>
      <c r="X200" s="52"/>
      <c r="Y200" s="52"/>
      <c r="Z200" s="52"/>
      <c r="AA200" s="52"/>
    </row>
  </sheetData>
  <mergeCells count="9">
    <mergeCell ref="N4:O4"/>
    <mergeCell ref="R4:S4"/>
    <mergeCell ref="A5:B5"/>
    <mergeCell ref="A6:B6"/>
    <mergeCell ref="A2:B2"/>
    <mergeCell ref="C2:E2"/>
    <mergeCell ref="C4:H4"/>
    <mergeCell ref="I4:K4"/>
    <mergeCell ref="L4:M4"/>
  </mergeCells>
  <conditionalFormatting sqref="X7:X19">
    <cfRule type="cellIs" dxfId="11" priority="1" operator="lessThan">
      <formula>4</formula>
    </cfRule>
    <cfRule type="cellIs" dxfId="10" priority="2" operator="between">
      <formula>4</formula>
      <formula>8</formula>
    </cfRule>
    <cfRule type="cellIs" dxfId="9" priority="3" operator="greaterThan">
      <formula>8</formula>
    </cfRule>
  </conditionalFormatting>
  <hyperlinks>
    <hyperlink ref="F6" location="AF!E200" display="(*)" xr:uid="{5DDFB874-106F-4906-A5A7-27C8902A7C9C}"/>
    <hyperlink ref="I6" location="AF!H200" display="(***)" xr:uid="{3D17FE29-FA94-437E-8441-A2ED47024B38}"/>
    <hyperlink ref="U6" location="AF!U200" display="(****)" xr:uid="{E7C3F241-998A-43AD-9447-BDA570E7EEB3}"/>
    <hyperlink ref="T6" location="AF!T200" display="(****)" xr:uid="{A2D3091C-0781-47EE-B2CD-30B334B2D3D5}"/>
    <hyperlink ref="S6" location="AF!S200" display="(****)" xr:uid="{D3F92F5A-4EEB-413E-8595-389D34ED6B84}"/>
    <hyperlink ref="R6" location="AF!R200" display="(****)" xr:uid="{20388A89-6126-4E5C-89EB-54C0D880A224}"/>
    <hyperlink ref="Q6" location="AV!Q200" display="(****)" xr:uid="{C5CDE0D9-129D-4453-A1D5-E55F8592C548}"/>
    <hyperlink ref="P6" location="AF!P200" display="(****)" xr:uid="{01F89510-C7AC-4482-8CEB-B069AFBA2FBA}"/>
    <hyperlink ref="O6" location="AF!O200" display="(****)" xr:uid="{83B0208F-9C2F-49CC-A69B-17C8468C8E90}"/>
    <hyperlink ref="N6" location="AV!N200" display="(****)" xr:uid="{79996C68-88E1-45AE-BE85-BD57E56A0F45}"/>
    <hyperlink ref="M6" location="AF!M200" display="(****)" xr:uid="{107CC122-F71A-4CAF-800E-FE16867DF225}"/>
    <hyperlink ref="L6" location="AF!L200" display="(****)" xr:uid="{73CC033A-AF70-48C5-8AB1-802675B32DC5}"/>
    <hyperlink ref="K6" location="AF!K200" display="(****)" xr:uid="{73515C51-8F53-4104-9ED4-F25BB673C23F}"/>
    <hyperlink ref="J6" location="AF!J200" display="(****)" xr:uid="{0971F32A-447C-45DA-9ADE-F8AEE4BD5D6F}"/>
    <hyperlink ref="F200" location="AF!F1" display="AF!F1" xr:uid="{90EF3E83-37E6-42CE-AD26-5B81F098658D}"/>
    <hyperlink ref="G200" location="AF!G1" display="AF!G1" xr:uid="{A8B85F6D-B6C8-4D36-A4F9-2847FC189E97}"/>
    <hyperlink ref="I200" location="AF!I1" display="AF!I1" xr:uid="{2B7F7F69-ED75-4374-8AB6-64CC6F8719AB}"/>
    <hyperlink ref="J200" location="AF!J1" display="AF!J1" xr:uid="{FB1DE80E-1C3E-4C38-9BA0-4CB13EDFF5B3}"/>
    <hyperlink ref="K200" location="AF!K1" display="Indicare termine di cencellazione o criteri" xr:uid="{40FB9B34-9CD1-4F13-908E-B72C2E972C5E}"/>
    <hyperlink ref="L200" location="AF!L1" display="AF!L1" xr:uid="{578C2BE6-A962-4A76-9EDC-0C37ABBD88EA}"/>
    <hyperlink ref="M200" location="AF!M1" display="AF!M1" xr:uid="{85E24510-5CFE-40E9-882C-D0B5AB20CE82}"/>
    <hyperlink ref="N200" location="AF!N1" display="AF!N1" xr:uid="{8BFD716B-1358-4F86-A84E-DC188DD4A56A}"/>
    <hyperlink ref="O200" location="AF!O1" display="AF!O1" xr:uid="{4821A2F9-5666-4779-8FC2-980FA3815814}"/>
    <hyperlink ref="P200" location="AF!P1" display="AF!P1" xr:uid="{E8A2CAAC-54F2-4357-A167-E8A5439D3FA8}"/>
    <hyperlink ref="Q200" location="AF!Q1" display="AF!Q1" xr:uid="{73EE6EB9-A289-4492-B9B3-7F4E9D45BA58}"/>
    <hyperlink ref="R200" location="AF!R1" display="AF!R1" xr:uid="{7CFC5274-AA2B-4117-8A31-862A3B8107E2}"/>
    <hyperlink ref="S200" location="AF!S1" display="AF!S1" xr:uid="{29DEF4D4-7EB5-47C0-A3AA-2D2B40F6ACDE}"/>
    <hyperlink ref="T200" location="AF!T1" display="AF!T1" xr:uid="{E6D6AE27-1596-4B09-B3BC-D8392174BCCA}"/>
    <hyperlink ref="U200" location="AF!U1" display="AF!U1" xr:uid="{01A29F03-3ECF-4B30-A6E2-3D01D0D81D46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7DCD-47F1-4F5B-8A3F-72033885115B}">
  <dimension ref="A1:AA200"/>
  <sheetViews>
    <sheetView topLeftCell="A12" zoomScaleNormal="100" workbookViewId="0">
      <selection activeCell="A7" sqref="A7:A14"/>
    </sheetView>
  </sheetViews>
  <sheetFormatPr defaultRowHeight="13.8" x14ac:dyDescent="0.25"/>
  <cols>
    <col min="1" max="2" width="9.69921875" customWidth="1"/>
    <col min="3" max="3" width="18.69921875" customWidth="1"/>
    <col min="4" max="4" width="24.09765625" customWidth="1"/>
    <col min="5" max="25" width="18.69921875" customWidth="1"/>
    <col min="26" max="26" width="13.09765625" customWidth="1"/>
  </cols>
  <sheetData>
    <row r="1" spans="1:27" ht="14.4" thickBot="1" x14ac:dyDescent="0.3"/>
    <row r="2" spans="1:27" s="21" customFormat="1" ht="95.4" customHeight="1" thickBot="1" x14ac:dyDescent="0.3">
      <c r="A2" s="126"/>
      <c r="B2" s="127"/>
      <c r="C2" s="128" t="s">
        <v>462</v>
      </c>
      <c r="D2" s="129"/>
      <c r="E2" s="130"/>
      <c r="F2" s="22"/>
      <c r="G2" s="22"/>
      <c r="H2" s="22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13</v>
      </c>
      <c r="Z4" s="80" t="s">
        <v>116</v>
      </c>
      <c r="AA4" s="81" t="s">
        <v>117</v>
      </c>
    </row>
    <row r="5" spans="1:27" s="20" customFormat="1" ht="60.6" thickBot="1" x14ac:dyDescent="0.3">
      <c r="A5" s="119" t="s">
        <v>85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44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9.2" customHeight="1" thickBot="1" x14ac:dyDescent="0.25">
      <c r="A6" s="133" t="s">
        <v>61</v>
      </c>
      <c r="B6" s="134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36.6" thickBot="1" x14ac:dyDescent="0.3">
      <c r="A7" s="61" t="s">
        <v>465</v>
      </c>
      <c r="B7" s="61">
        <v>1</v>
      </c>
      <c r="C7" s="95" t="s">
        <v>367</v>
      </c>
      <c r="D7" s="96" t="s">
        <v>368</v>
      </c>
      <c r="E7" s="96" t="s">
        <v>350</v>
      </c>
      <c r="F7" s="4" t="s">
        <v>414</v>
      </c>
      <c r="G7" s="57" t="s">
        <v>37</v>
      </c>
      <c r="X7" s="76">
        <f>V7*W7</f>
        <v>0</v>
      </c>
      <c r="Z7" s="76"/>
      <c r="AA7" s="76"/>
    </row>
    <row r="8" spans="1:27" ht="36.6" thickBot="1" x14ac:dyDescent="0.3">
      <c r="A8" s="61" t="s">
        <v>465</v>
      </c>
      <c r="B8" s="61">
        <v>2</v>
      </c>
      <c r="C8" s="93" t="s">
        <v>367</v>
      </c>
      <c r="D8" s="94" t="s">
        <v>369</v>
      </c>
      <c r="E8" s="94" t="s">
        <v>350</v>
      </c>
      <c r="F8" s="4" t="s">
        <v>414</v>
      </c>
      <c r="G8" s="57" t="s">
        <v>37</v>
      </c>
      <c r="X8" s="76">
        <f t="shared" ref="X8:X18" si="0">V8*W8</f>
        <v>0</v>
      </c>
      <c r="Z8" s="76"/>
      <c r="AA8" s="76"/>
    </row>
    <row r="9" spans="1:27" ht="36.6" thickBot="1" x14ac:dyDescent="0.3">
      <c r="A9" s="61" t="s">
        <v>465</v>
      </c>
      <c r="B9" s="61">
        <v>3</v>
      </c>
      <c r="C9" s="93" t="s">
        <v>370</v>
      </c>
      <c r="D9" s="94" t="s">
        <v>371</v>
      </c>
      <c r="E9" s="94" t="s">
        <v>139</v>
      </c>
      <c r="F9" s="4" t="s">
        <v>414</v>
      </c>
      <c r="G9" s="57" t="s">
        <v>37</v>
      </c>
      <c r="X9" s="76">
        <f t="shared" si="0"/>
        <v>0</v>
      </c>
      <c r="Z9" s="76"/>
      <c r="AA9" s="76"/>
    </row>
    <row r="10" spans="1:27" ht="48.6" thickBot="1" x14ac:dyDescent="0.3">
      <c r="A10" s="61" t="s">
        <v>465</v>
      </c>
      <c r="B10" s="61">
        <v>4</v>
      </c>
      <c r="C10" s="93" t="s">
        <v>370</v>
      </c>
      <c r="D10" s="94" t="s">
        <v>372</v>
      </c>
      <c r="E10" s="94"/>
      <c r="F10" s="4" t="s">
        <v>414</v>
      </c>
      <c r="G10" s="57" t="s">
        <v>37</v>
      </c>
      <c r="X10" s="76">
        <f t="shared" si="0"/>
        <v>0</v>
      </c>
      <c r="Z10" s="76"/>
      <c r="AA10" s="76"/>
    </row>
    <row r="11" spans="1:27" ht="180.6" thickBot="1" x14ac:dyDescent="0.3">
      <c r="A11" s="61" t="s">
        <v>465</v>
      </c>
      <c r="B11" s="61">
        <v>5</v>
      </c>
      <c r="C11" s="93" t="s">
        <v>373</v>
      </c>
      <c r="D11" s="94" t="s">
        <v>374</v>
      </c>
      <c r="E11" s="94"/>
      <c r="F11" s="4" t="s">
        <v>414</v>
      </c>
      <c r="G11" s="57" t="s">
        <v>37</v>
      </c>
      <c r="X11" s="76">
        <f t="shared" si="0"/>
        <v>0</v>
      </c>
      <c r="Z11" s="76"/>
      <c r="AA11" s="76"/>
    </row>
    <row r="12" spans="1:27" ht="60.6" thickBot="1" x14ac:dyDescent="0.3">
      <c r="A12" s="61" t="s">
        <v>465</v>
      </c>
      <c r="B12" s="61">
        <v>6</v>
      </c>
      <c r="C12" s="93" t="s">
        <v>375</v>
      </c>
      <c r="D12" s="94" t="s">
        <v>376</v>
      </c>
      <c r="E12" s="94" t="s">
        <v>139</v>
      </c>
      <c r="F12" s="4" t="s">
        <v>414</v>
      </c>
      <c r="G12" s="57" t="s">
        <v>37</v>
      </c>
      <c r="X12" s="76">
        <f t="shared" si="0"/>
        <v>0</v>
      </c>
      <c r="Z12" s="76"/>
      <c r="AA12" s="76"/>
    </row>
    <row r="13" spans="1:27" ht="60.6" thickBot="1" x14ac:dyDescent="0.3">
      <c r="A13" s="61" t="s">
        <v>465</v>
      </c>
      <c r="B13" s="61">
        <v>7</v>
      </c>
      <c r="C13" s="93" t="s">
        <v>377</v>
      </c>
      <c r="D13" s="94" t="s">
        <v>378</v>
      </c>
      <c r="E13" s="94" t="s">
        <v>139</v>
      </c>
      <c r="F13" s="4" t="s">
        <v>414</v>
      </c>
      <c r="G13" s="57" t="s">
        <v>37</v>
      </c>
      <c r="X13" s="76">
        <f t="shared" si="0"/>
        <v>0</v>
      </c>
      <c r="Z13" s="76"/>
      <c r="AA13" s="76"/>
    </row>
    <row r="14" spans="1:27" ht="48.6" thickBot="1" x14ac:dyDescent="0.3">
      <c r="A14" s="61" t="s">
        <v>465</v>
      </c>
      <c r="B14" s="61">
        <v>8</v>
      </c>
      <c r="C14" s="93" t="s">
        <v>379</v>
      </c>
      <c r="D14" s="94" t="s">
        <v>380</v>
      </c>
      <c r="E14" s="94" t="s">
        <v>139</v>
      </c>
      <c r="F14" s="4" t="s">
        <v>414</v>
      </c>
      <c r="G14" s="57" t="s">
        <v>37</v>
      </c>
      <c r="X14" s="76">
        <f t="shared" si="0"/>
        <v>0</v>
      </c>
      <c r="Z14" s="76"/>
      <c r="AA14" s="76"/>
    </row>
    <row r="15" spans="1:27" ht="14.4" thickBot="1" x14ac:dyDescent="0.3">
      <c r="A15" s="61"/>
      <c r="B15" s="61"/>
      <c r="C15" s="1"/>
      <c r="D15" s="1"/>
      <c r="E15" s="1"/>
      <c r="F15" s="4"/>
      <c r="G15" s="57"/>
      <c r="X15" s="76">
        <f t="shared" si="0"/>
        <v>0</v>
      </c>
      <c r="Z15" s="76"/>
      <c r="AA15" s="76"/>
    </row>
    <row r="16" spans="1:27" ht="14.4" thickBot="1" x14ac:dyDescent="0.3">
      <c r="A16" s="61"/>
      <c r="B16" s="61"/>
      <c r="C16" s="1"/>
      <c r="D16" s="1"/>
      <c r="E16" s="1"/>
      <c r="F16" s="4"/>
      <c r="G16" s="57"/>
      <c r="X16" s="76">
        <f t="shared" si="0"/>
        <v>0</v>
      </c>
      <c r="Z16" s="76"/>
      <c r="AA16" s="76"/>
    </row>
    <row r="17" spans="1:27" ht="14.4" thickBot="1" x14ac:dyDescent="0.3">
      <c r="A17" s="61"/>
      <c r="B17" s="61"/>
      <c r="C17" s="1"/>
      <c r="D17" s="1"/>
      <c r="E17" s="1"/>
      <c r="F17" s="4"/>
      <c r="G17" s="57"/>
      <c r="X17" s="76">
        <f t="shared" si="0"/>
        <v>0</v>
      </c>
      <c r="Z17" s="76"/>
      <c r="AA17" s="76"/>
    </row>
    <row r="18" spans="1:27" ht="14.4" thickBot="1" x14ac:dyDescent="0.3">
      <c r="A18" s="61"/>
      <c r="B18" s="61"/>
      <c r="C18" s="1"/>
      <c r="D18" s="1"/>
      <c r="E18" s="1"/>
      <c r="F18" s="4"/>
      <c r="G18" s="57"/>
      <c r="X18" s="76">
        <f t="shared" si="0"/>
        <v>0</v>
      </c>
      <c r="Z18" s="76"/>
      <c r="AA18" s="76"/>
    </row>
    <row r="19" spans="1:27" x14ac:dyDescent="0.25">
      <c r="Z19" s="76"/>
      <c r="AA19" s="76"/>
    </row>
    <row r="20" spans="1:27" x14ac:dyDescent="0.25">
      <c r="Z20" s="76"/>
      <c r="AA20" s="76"/>
    </row>
    <row r="21" spans="1:27" x14ac:dyDescent="0.25">
      <c r="Z21" s="76"/>
      <c r="AA21" s="76"/>
    </row>
    <row r="22" spans="1:27" x14ac:dyDescent="0.25">
      <c r="Z22" s="76"/>
      <c r="AA22" s="76"/>
    </row>
    <row r="23" spans="1:27" x14ac:dyDescent="0.25">
      <c r="Z23" s="76"/>
      <c r="AA23" s="76"/>
    </row>
    <row r="24" spans="1:27" x14ac:dyDescent="0.25">
      <c r="Z24" s="76"/>
      <c r="AA24" s="76"/>
    </row>
    <row r="25" spans="1:27" x14ac:dyDescent="0.25">
      <c r="Z25" s="76"/>
      <c r="AA25" s="76"/>
    </row>
    <row r="26" spans="1:27" x14ac:dyDescent="0.25">
      <c r="Z26" s="76"/>
      <c r="AA26" s="76"/>
    </row>
    <row r="27" spans="1:27" x14ac:dyDescent="0.25">
      <c r="Z27" s="76"/>
      <c r="AA27" s="76"/>
    </row>
    <row r="28" spans="1:27" x14ac:dyDescent="0.25">
      <c r="Z28" s="76"/>
      <c r="AA28" s="76"/>
    </row>
    <row r="29" spans="1:27" x14ac:dyDescent="0.25">
      <c r="Z29" s="76"/>
      <c r="AA29" s="76"/>
    </row>
    <row r="30" spans="1:27" x14ac:dyDescent="0.25">
      <c r="Z30" s="76"/>
      <c r="AA30" s="76"/>
    </row>
    <row r="31" spans="1:27" x14ac:dyDescent="0.25">
      <c r="Z31" s="76"/>
      <c r="AA31" s="76"/>
    </row>
    <row r="32" spans="1:27" x14ac:dyDescent="0.25">
      <c r="Z32" s="76"/>
      <c r="AA32" s="76"/>
    </row>
    <row r="33" spans="26:27" x14ac:dyDescent="0.25">
      <c r="Z33" s="76"/>
      <c r="AA33" s="76"/>
    </row>
    <row r="34" spans="26:27" x14ac:dyDescent="0.25">
      <c r="Z34" s="76"/>
      <c r="AA34" s="76"/>
    </row>
    <row r="35" spans="26:27" x14ac:dyDescent="0.25">
      <c r="Z35" s="76"/>
      <c r="AA35" s="76"/>
    </row>
    <row r="36" spans="26:27" x14ac:dyDescent="0.25">
      <c r="Z36" s="76"/>
      <c r="AA36" s="76"/>
    </row>
    <row r="37" spans="26:27" x14ac:dyDescent="0.25">
      <c r="Z37" s="76"/>
      <c r="AA37" s="76"/>
    </row>
    <row r="38" spans="26:27" x14ac:dyDescent="0.25">
      <c r="Z38" s="76"/>
      <c r="AA38" s="76"/>
    </row>
    <row r="39" spans="26:27" x14ac:dyDescent="0.25">
      <c r="Z39" s="76"/>
      <c r="AA39" s="76"/>
    </row>
    <row r="40" spans="26:27" x14ac:dyDescent="0.25">
      <c r="Z40" s="76"/>
      <c r="AA40" s="76"/>
    </row>
    <row r="41" spans="26:27" x14ac:dyDescent="0.25">
      <c r="Z41" s="76"/>
      <c r="AA41" s="76"/>
    </row>
    <row r="42" spans="26:27" x14ac:dyDescent="0.25">
      <c r="Z42" s="76"/>
      <c r="AA42" s="76"/>
    </row>
    <row r="43" spans="26:27" x14ac:dyDescent="0.25">
      <c r="Z43" s="76"/>
      <c r="AA43" s="76"/>
    </row>
    <row r="44" spans="26:27" x14ac:dyDescent="0.25">
      <c r="Z44" s="76"/>
      <c r="AA44" s="76"/>
    </row>
    <row r="45" spans="26:27" x14ac:dyDescent="0.25">
      <c r="Z45" s="76"/>
      <c r="AA45" s="76"/>
    </row>
    <row r="46" spans="26:27" x14ac:dyDescent="0.25">
      <c r="Z46" s="76"/>
      <c r="AA46" s="76"/>
    </row>
    <row r="47" spans="26:27" x14ac:dyDescent="0.25">
      <c r="Z47" s="76"/>
      <c r="AA47" s="76"/>
    </row>
    <row r="48" spans="26:27" x14ac:dyDescent="0.25">
      <c r="Z48" s="76"/>
      <c r="AA48" s="76"/>
    </row>
    <row r="49" spans="26:27" x14ac:dyDescent="0.25">
      <c r="Z49" s="76"/>
      <c r="AA49" s="76"/>
    </row>
    <row r="50" spans="26:27" x14ac:dyDescent="0.25">
      <c r="Z50" s="76"/>
      <c r="AA50" s="76"/>
    </row>
    <row r="51" spans="26:27" x14ac:dyDescent="0.25">
      <c r="Z51" s="76"/>
      <c r="AA51" s="76"/>
    </row>
    <row r="52" spans="26:27" x14ac:dyDescent="0.25">
      <c r="Z52" s="76"/>
      <c r="AA52" s="76"/>
    </row>
    <row r="53" spans="26:27" x14ac:dyDescent="0.25">
      <c r="Z53" s="76"/>
      <c r="AA53" s="76"/>
    </row>
    <row r="54" spans="26:27" x14ac:dyDescent="0.25">
      <c r="Z54" s="76"/>
      <c r="AA54" s="76"/>
    </row>
    <row r="55" spans="26:27" x14ac:dyDescent="0.25">
      <c r="Z55" s="76"/>
      <c r="AA55" s="76"/>
    </row>
    <row r="56" spans="26:27" x14ac:dyDescent="0.25">
      <c r="Z56" s="76"/>
      <c r="AA56" s="76"/>
    </row>
    <row r="57" spans="26:27" x14ac:dyDescent="0.25">
      <c r="Z57" s="76"/>
      <c r="AA57" s="76"/>
    </row>
    <row r="58" spans="26:27" x14ac:dyDescent="0.25">
      <c r="Z58" s="76"/>
      <c r="AA58" s="76"/>
    </row>
    <row r="59" spans="26:27" x14ac:dyDescent="0.25">
      <c r="Z59" s="76"/>
      <c r="AA59" s="76"/>
    </row>
    <row r="60" spans="26:27" x14ac:dyDescent="0.25">
      <c r="Z60" s="76"/>
      <c r="AA60" s="76"/>
    </row>
    <row r="61" spans="26:27" x14ac:dyDescent="0.25">
      <c r="Z61" s="76"/>
      <c r="AA61" s="76"/>
    </row>
    <row r="62" spans="26:27" x14ac:dyDescent="0.25">
      <c r="Z62" s="76"/>
      <c r="AA62" s="76"/>
    </row>
    <row r="63" spans="26:27" x14ac:dyDescent="0.25">
      <c r="Z63" s="76"/>
      <c r="AA63" s="76"/>
    </row>
    <row r="64" spans="26:27" x14ac:dyDescent="0.25">
      <c r="Z64" s="76"/>
      <c r="AA64" s="76"/>
    </row>
    <row r="65" spans="26:27" x14ac:dyDescent="0.25">
      <c r="Z65" s="76"/>
      <c r="AA65" s="76"/>
    </row>
    <row r="66" spans="26:27" x14ac:dyDescent="0.25">
      <c r="Z66" s="76"/>
      <c r="AA66" s="76"/>
    </row>
    <row r="67" spans="26:27" x14ac:dyDescent="0.25">
      <c r="Z67" s="76"/>
      <c r="AA67" s="76"/>
    </row>
    <row r="68" spans="26:27" x14ac:dyDescent="0.25">
      <c r="Z68" s="76"/>
      <c r="AA68" s="76"/>
    </row>
    <row r="69" spans="26:27" x14ac:dyDescent="0.25">
      <c r="Z69" s="76"/>
      <c r="AA69" s="76"/>
    </row>
    <row r="70" spans="26:27" x14ac:dyDescent="0.25">
      <c r="Z70" s="76"/>
      <c r="AA70" s="76"/>
    </row>
    <row r="71" spans="26:27" x14ac:dyDescent="0.25">
      <c r="Z71" s="76"/>
      <c r="AA71" s="76"/>
    </row>
    <row r="72" spans="26:27" x14ac:dyDescent="0.25">
      <c r="Z72" s="76"/>
      <c r="AA72" s="76"/>
    </row>
    <row r="73" spans="26:27" x14ac:dyDescent="0.25">
      <c r="Z73" s="76"/>
      <c r="AA73" s="76"/>
    </row>
    <row r="74" spans="26:27" x14ac:dyDescent="0.25">
      <c r="Z74" s="76"/>
      <c r="AA74" s="76"/>
    </row>
    <row r="75" spans="26:27" x14ac:dyDescent="0.25">
      <c r="Z75" s="76"/>
      <c r="AA75" s="76"/>
    </row>
    <row r="76" spans="26:27" x14ac:dyDescent="0.25">
      <c r="Z76" s="76"/>
      <c r="AA76" s="76"/>
    </row>
    <row r="77" spans="26:27" x14ac:dyDescent="0.25">
      <c r="Z77" s="76"/>
      <c r="AA77" s="76"/>
    </row>
    <row r="78" spans="26:27" x14ac:dyDescent="0.25">
      <c r="Z78" s="76"/>
      <c r="AA78" s="76"/>
    </row>
    <row r="79" spans="26:27" x14ac:dyDescent="0.25">
      <c r="Z79" s="76"/>
      <c r="AA79" s="76"/>
    </row>
    <row r="80" spans="26:27" x14ac:dyDescent="0.25">
      <c r="Z80" s="76"/>
      <c r="AA80" s="76"/>
    </row>
    <row r="81" spans="26:27" x14ac:dyDescent="0.25">
      <c r="Z81" s="76"/>
      <c r="AA81" s="76"/>
    </row>
    <row r="82" spans="26:27" x14ac:dyDescent="0.25">
      <c r="Z82" s="76"/>
      <c r="AA82" s="76"/>
    </row>
    <row r="83" spans="26:27" x14ac:dyDescent="0.25">
      <c r="Z83" s="76"/>
      <c r="AA83" s="76"/>
    </row>
    <row r="84" spans="26:27" x14ac:dyDescent="0.25">
      <c r="Z84" s="76"/>
      <c r="AA84" s="76"/>
    </row>
    <row r="85" spans="26:27" x14ac:dyDescent="0.25">
      <c r="Z85" s="76"/>
      <c r="AA85" s="76"/>
    </row>
    <row r="86" spans="26:27" x14ac:dyDescent="0.25">
      <c r="Z86" s="76"/>
      <c r="AA86" s="76"/>
    </row>
    <row r="87" spans="26:27" x14ac:dyDescent="0.25">
      <c r="Z87" s="76"/>
      <c r="AA87" s="76"/>
    </row>
    <row r="88" spans="26:27" x14ac:dyDescent="0.25">
      <c r="Z88" s="76"/>
      <c r="AA88" s="76"/>
    </row>
    <row r="89" spans="26:27" x14ac:dyDescent="0.25">
      <c r="Z89" s="76"/>
      <c r="AA89" s="76"/>
    </row>
    <row r="90" spans="26:27" x14ac:dyDescent="0.25">
      <c r="Z90" s="76"/>
      <c r="AA90" s="76"/>
    </row>
    <row r="91" spans="26:27" x14ac:dyDescent="0.25">
      <c r="Z91" s="76"/>
      <c r="AA91" s="76"/>
    </row>
    <row r="92" spans="26:27" x14ac:dyDescent="0.25">
      <c r="Z92" s="76"/>
      <c r="AA92" s="76"/>
    </row>
    <row r="93" spans="26:27" x14ac:dyDescent="0.25">
      <c r="Z93" s="76"/>
      <c r="AA93" s="76"/>
    </row>
    <row r="94" spans="26:27" x14ac:dyDescent="0.25">
      <c r="Z94" s="76"/>
      <c r="AA94" s="76"/>
    </row>
    <row r="95" spans="26:27" x14ac:dyDescent="0.25">
      <c r="Z95" s="76"/>
      <c r="AA95" s="76"/>
    </row>
    <row r="96" spans="26:27" x14ac:dyDescent="0.25">
      <c r="Z96" s="76"/>
      <c r="AA96" s="76"/>
    </row>
    <row r="97" spans="26:27" x14ac:dyDescent="0.25">
      <c r="Z97" s="76"/>
      <c r="AA97" s="76"/>
    </row>
    <row r="98" spans="26:27" x14ac:dyDescent="0.25">
      <c r="Z98" s="76"/>
      <c r="AA98" s="76"/>
    </row>
    <row r="99" spans="26:27" x14ac:dyDescent="0.25">
      <c r="Z99" s="76"/>
      <c r="AA99" s="76"/>
    </row>
    <row r="100" spans="26:27" x14ac:dyDescent="0.25">
      <c r="Z100" s="76"/>
      <c r="AA100" s="76"/>
    </row>
    <row r="200" spans="1:21" s="52" customFormat="1" ht="305.39999999999998" customHeight="1" x14ac:dyDescent="0.25">
      <c r="A200" s="51"/>
      <c r="B200" s="42"/>
      <c r="E200" s="53"/>
      <c r="F200" s="54" t="s">
        <v>64</v>
      </c>
      <c r="H200" s="55"/>
      <c r="I200" s="55" t="s">
        <v>30</v>
      </c>
      <c r="J200" s="55" t="s">
        <v>31</v>
      </c>
      <c r="K200" s="55" t="s">
        <v>60</v>
      </c>
      <c r="L200" s="55" t="s">
        <v>32</v>
      </c>
      <c r="M200" s="55" t="s">
        <v>33</v>
      </c>
      <c r="N200" s="55" t="s">
        <v>34</v>
      </c>
      <c r="O200" s="55" t="s">
        <v>33</v>
      </c>
      <c r="P200" s="55" t="s">
        <v>67</v>
      </c>
      <c r="Q200" s="55" t="s">
        <v>36</v>
      </c>
      <c r="R200" s="55" t="s">
        <v>33</v>
      </c>
      <c r="S200" s="55" t="s">
        <v>33</v>
      </c>
      <c r="T200" s="55" t="s">
        <v>47</v>
      </c>
      <c r="U200" s="55" t="s">
        <v>39</v>
      </c>
    </row>
  </sheetData>
  <mergeCells count="9">
    <mergeCell ref="R4:S4"/>
    <mergeCell ref="A5:B5"/>
    <mergeCell ref="A6:B6"/>
    <mergeCell ref="A2:B2"/>
    <mergeCell ref="C2:E2"/>
    <mergeCell ref="C4:H4"/>
    <mergeCell ref="I4:K4"/>
    <mergeCell ref="L4:M4"/>
    <mergeCell ref="N4:O4"/>
  </mergeCells>
  <conditionalFormatting sqref="X7:X18">
    <cfRule type="cellIs" dxfId="8" priority="1" operator="lessThan">
      <formula>4</formula>
    </cfRule>
    <cfRule type="cellIs" dxfId="7" priority="2" operator="between">
      <formula>4</formula>
      <formula>8</formula>
    </cfRule>
    <cfRule type="cellIs" dxfId="6" priority="3" operator="greaterThan">
      <formula>8</formula>
    </cfRule>
  </conditionalFormatting>
  <hyperlinks>
    <hyperlink ref="F6" location="USC!E200" display="(*)" xr:uid="{4FB92EDF-1C64-4DFE-86C2-9CD5B54D0A15}"/>
    <hyperlink ref="I6" location="USC!H200" display="(***)" xr:uid="{676B0952-E70B-411A-86E4-4AE8EC90ECD2}"/>
    <hyperlink ref="U6" location="USC!U200" display="(****)" xr:uid="{77875CE0-BF65-4A5A-A5C8-AFCCEF16B7CE}"/>
    <hyperlink ref="T6" location="USC!T200" display="(****)" xr:uid="{A3009323-CCA7-4F59-8692-61594699D30E}"/>
    <hyperlink ref="S6" location="USC!S200" display="(****)" xr:uid="{FC7662B2-6A2B-444B-8465-52A28CE30AA6}"/>
    <hyperlink ref="R6" location="USC!R200" display="(****)" xr:uid="{DE1FD2B6-AE7E-45D7-B090-722D5989B3C9}"/>
    <hyperlink ref="Q6" location="USC!Q200" display="(****)" xr:uid="{6946940D-9F0A-4127-859E-940BE99A6FD8}"/>
    <hyperlink ref="P6" location="USC!P200" display="(****)" xr:uid="{19EFE6A7-D2A2-40F1-BD00-0419F68AB79F}"/>
    <hyperlink ref="O6" location="USC!O200" display="(****)" xr:uid="{7464BA34-6611-4D72-8FBD-0B62A2A4AEBB}"/>
    <hyperlink ref="N6" location="USC!N200" display="(****)" xr:uid="{C6307CC8-0F15-42DD-98D7-23758C747F27}"/>
    <hyperlink ref="M6" location="USC!M200" display="(****)" xr:uid="{4E35A8AE-BBCF-4AE2-BE9B-75AF1D7F7E6E}"/>
    <hyperlink ref="L6" location="USC!L200" display="(****)" xr:uid="{331AA288-F31B-45F1-BE9A-870F3723F2B2}"/>
    <hyperlink ref="K6" location="USC!K200" display="(****)" xr:uid="{B443892E-0930-4892-B39B-17DE98040574}"/>
    <hyperlink ref="J6" location="USC!J200" display="(****)" xr:uid="{D2888F1C-132C-4F8A-BAE8-EF3AF171BB0D}"/>
    <hyperlink ref="I200" location="USC!I1" display="USC!I1" xr:uid="{7856027E-5779-4DA9-B5C3-D93E6B32A0F5}"/>
    <hyperlink ref="J200" location="USC!J1" display="USC!J1" xr:uid="{17AAF7DA-7F3D-4800-A99C-18E05A5C3396}"/>
    <hyperlink ref="L200" location="USC!L1" display="USC!L1" xr:uid="{C3B073F1-641B-4189-AC58-B6210426E284}"/>
    <hyperlink ref="M200" location="USC!M1" display="USC!M1" xr:uid="{13252EA5-2860-4867-87DC-5172F2FCBC4A}"/>
    <hyperlink ref="N200" location="USC!N1" display="USC!N1" xr:uid="{2D95AD9F-44DE-494D-B9F4-8A04F71153B0}"/>
    <hyperlink ref="O200" location="USC!O1" display="USC!O1" xr:uid="{563387FE-3DC4-4210-A787-E45C892BD742}"/>
    <hyperlink ref="Q200" location="USC!Q1" display="USC!Q1" xr:uid="{2BC915EF-E3FF-41B7-AB5C-E554A219DC46}"/>
    <hyperlink ref="R200" location="USC!R1" display="USC!R1" xr:uid="{A53409DA-DB52-4794-9E55-DB498E104E6C}"/>
    <hyperlink ref="S200" location="USC!S1" display="USC!S1" xr:uid="{9F7B9172-E832-4E0B-9516-7EB01809E0EA}"/>
    <hyperlink ref="T200" location="USC!T1" display="USC!T1" xr:uid="{8AFD6907-4CB2-4C98-B5F9-E59689D2F7BE}"/>
    <hyperlink ref="U200" location="USC!U1" display="USC!U1" xr:uid="{B25D1379-4676-4AAB-ABB4-E985013B1AF4}"/>
    <hyperlink ref="P200" location="USC!P1" display="SI / NO (Indicare)" xr:uid="{D8E14631-D74C-496C-9AAE-E6B8FCAC2B71}"/>
    <hyperlink ref="K200" location="USC!K1" display="Indicare termine di cencellazione o criteri" xr:uid="{840B38E9-FC02-4670-BC34-239C0A34040E}"/>
    <hyperlink ref="F200" location="USC!F1" display="USC!F1" xr:uid="{4B1E3BFC-9673-4231-84CC-8A997A839C16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312-EF38-4DEF-9E45-6CBF00BB6D54}">
  <dimension ref="A1:AA200"/>
  <sheetViews>
    <sheetView topLeftCell="A25" zoomScaleNormal="100" workbookViewId="0">
      <selection activeCell="A7" sqref="A7"/>
    </sheetView>
  </sheetViews>
  <sheetFormatPr defaultRowHeight="13.8" x14ac:dyDescent="0.25"/>
  <cols>
    <col min="1" max="2" width="9.69921875" customWidth="1"/>
    <col min="3" max="3" width="18.69921875" customWidth="1"/>
    <col min="4" max="4" width="27.796875" customWidth="1"/>
    <col min="5" max="5" width="22.8984375" customWidth="1"/>
    <col min="6" max="25" width="18.69921875" customWidth="1"/>
    <col min="26" max="26" width="13.09765625" customWidth="1"/>
  </cols>
  <sheetData>
    <row r="1" spans="1:27" ht="14.4" thickBot="1" x14ac:dyDescent="0.3"/>
    <row r="2" spans="1:27" s="21" customFormat="1" ht="95.4" customHeight="1" thickBot="1" x14ac:dyDescent="0.3">
      <c r="A2" s="126"/>
      <c r="B2" s="127"/>
      <c r="C2" s="128" t="s">
        <v>463</v>
      </c>
      <c r="D2" s="129"/>
      <c r="E2" s="130"/>
      <c r="F2" s="22"/>
      <c r="G2" s="22"/>
      <c r="H2" s="22"/>
    </row>
    <row r="4" spans="1:27" s="10" customFormat="1" ht="46.8" x14ac:dyDescent="0.3">
      <c r="A4" s="45"/>
      <c r="B4" s="43"/>
      <c r="C4" s="116" t="s">
        <v>1</v>
      </c>
      <c r="D4" s="116"/>
      <c r="E4" s="116"/>
      <c r="F4" s="116"/>
      <c r="G4" s="116"/>
      <c r="H4" s="116"/>
      <c r="I4" s="123" t="s">
        <v>2</v>
      </c>
      <c r="J4" s="123"/>
      <c r="K4" s="123"/>
      <c r="L4" s="116" t="s">
        <v>3</v>
      </c>
      <c r="M4" s="116"/>
      <c r="N4" s="117" t="s">
        <v>4</v>
      </c>
      <c r="O4" s="117"/>
      <c r="P4" s="5" t="s">
        <v>5</v>
      </c>
      <c r="Q4" s="6" t="s">
        <v>6</v>
      </c>
      <c r="R4" s="118" t="s">
        <v>7</v>
      </c>
      <c r="S4" s="118"/>
      <c r="T4" s="7" t="s">
        <v>8</v>
      </c>
      <c r="U4" s="8" t="s">
        <v>9</v>
      </c>
      <c r="V4" s="8" t="s">
        <v>10</v>
      </c>
      <c r="W4" s="8" t="s">
        <v>11</v>
      </c>
      <c r="X4" s="7" t="s">
        <v>12</v>
      </c>
      <c r="Y4" s="9" t="s">
        <v>114</v>
      </c>
      <c r="Z4" s="80" t="s">
        <v>116</v>
      </c>
      <c r="AA4" s="81" t="s">
        <v>117</v>
      </c>
    </row>
    <row r="5" spans="1:27" s="20" customFormat="1" ht="60.6" thickBot="1" x14ac:dyDescent="0.3">
      <c r="A5" s="119" t="s">
        <v>86</v>
      </c>
      <c r="B5" s="120"/>
      <c r="C5" s="11" t="s">
        <v>51</v>
      </c>
      <c r="D5" s="11" t="s">
        <v>14</v>
      </c>
      <c r="E5" s="23" t="s">
        <v>15</v>
      </c>
      <c r="F5" s="23" t="s">
        <v>52</v>
      </c>
      <c r="G5" s="12" t="s">
        <v>16</v>
      </c>
      <c r="H5" s="12" t="s">
        <v>17</v>
      </c>
      <c r="I5" s="12" t="s">
        <v>55</v>
      </c>
      <c r="J5" s="13" t="s">
        <v>18</v>
      </c>
      <c r="K5" s="13" t="s">
        <v>19</v>
      </c>
      <c r="L5" s="11" t="s">
        <v>20</v>
      </c>
      <c r="M5" s="11" t="s">
        <v>21</v>
      </c>
      <c r="N5" s="14" t="s">
        <v>22</v>
      </c>
      <c r="O5" s="14" t="s">
        <v>23</v>
      </c>
      <c r="P5" s="15" t="s">
        <v>24</v>
      </c>
      <c r="Q5" s="16" t="s">
        <v>25</v>
      </c>
      <c r="R5" s="17" t="s">
        <v>26</v>
      </c>
      <c r="S5" s="17" t="s">
        <v>27</v>
      </c>
      <c r="T5" s="12" t="s">
        <v>46</v>
      </c>
      <c r="U5" s="18" t="s">
        <v>38</v>
      </c>
      <c r="V5" s="18" t="s">
        <v>113</v>
      </c>
      <c r="W5" s="18" t="s">
        <v>44</v>
      </c>
      <c r="X5" s="12" t="s">
        <v>45</v>
      </c>
      <c r="Y5" s="19" t="s">
        <v>28</v>
      </c>
      <c r="Z5" s="82"/>
      <c r="AA5" s="82"/>
    </row>
    <row r="6" spans="1:27" s="29" customFormat="1" ht="49.2" customHeight="1" thickBot="1" x14ac:dyDescent="0.25">
      <c r="A6" s="133" t="s">
        <v>61</v>
      </c>
      <c r="B6" s="134"/>
      <c r="C6" s="24" t="s">
        <v>57</v>
      </c>
      <c r="D6" s="24" t="s">
        <v>29</v>
      </c>
      <c r="E6" s="24" t="s">
        <v>58</v>
      </c>
      <c r="F6" s="30" t="s">
        <v>53</v>
      </c>
      <c r="G6" s="25"/>
      <c r="H6" s="25" t="s">
        <v>59</v>
      </c>
      <c r="I6" s="31" t="s">
        <v>54</v>
      </c>
      <c r="J6" s="31" t="s">
        <v>56</v>
      </c>
      <c r="K6" s="31" t="s">
        <v>56</v>
      </c>
      <c r="L6" s="30" t="s">
        <v>56</v>
      </c>
      <c r="M6" s="30" t="s">
        <v>56</v>
      </c>
      <c r="N6" s="40" t="s">
        <v>56</v>
      </c>
      <c r="O6" s="40" t="s">
        <v>56</v>
      </c>
      <c r="P6" s="39" t="s">
        <v>56</v>
      </c>
      <c r="Q6" s="38" t="s">
        <v>56</v>
      </c>
      <c r="R6" s="37" t="s">
        <v>56</v>
      </c>
      <c r="S6" s="37" t="s">
        <v>56</v>
      </c>
      <c r="T6" s="36" t="s">
        <v>56</v>
      </c>
      <c r="U6" s="35" t="s">
        <v>56</v>
      </c>
      <c r="V6" s="27"/>
      <c r="W6" s="27"/>
      <c r="X6" s="25"/>
      <c r="Y6" s="28"/>
      <c r="Z6" s="83"/>
      <c r="AA6" s="83"/>
    </row>
    <row r="7" spans="1:27" ht="156.6" thickBot="1" x14ac:dyDescent="0.3">
      <c r="A7" s="61" t="s">
        <v>87</v>
      </c>
      <c r="B7" s="61">
        <v>1</v>
      </c>
      <c r="C7" s="95" t="s">
        <v>381</v>
      </c>
      <c r="D7" s="96" t="s">
        <v>382</v>
      </c>
      <c r="E7" s="96" t="s">
        <v>383</v>
      </c>
      <c r="F7" s="135" t="s">
        <v>414</v>
      </c>
      <c r="G7" s="75" t="s">
        <v>37</v>
      </c>
      <c r="H7" s="76" t="s">
        <v>37</v>
      </c>
      <c r="I7" s="78" t="s">
        <v>101</v>
      </c>
      <c r="J7" s="76" t="s">
        <v>37</v>
      </c>
      <c r="K7" s="76" t="s">
        <v>102</v>
      </c>
      <c r="L7" s="76" t="s">
        <v>104</v>
      </c>
      <c r="M7" s="76" t="s">
        <v>37</v>
      </c>
      <c r="N7" s="76" t="s">
        <v>106</v>
      </c>
      <c r="O7" s="76" t="s">
        <v>37</v>
      </c>
      <c r="P7" s="79" t="s">
        <v>99</v>
      </c>
      <c r="Q7" s="76" t="s">
        <v>108</v>
      </c>
      <c r="R7" s="76" t="s">
        <v>98</v>
      </c>
      <c r="S7" s="76" t="s">
        <v>37</v>
      </c>
      <c r="T7" s="76" t="s">
        <v>109</v>
      </c>
      <c r="U7" s="76" t="s">
        <v>112</v>
      </c>
      <c r="V7" s="76">
        <v>3</v>
      </c>
      <c r="W7" s="76">
        <v>1</v>
      </c>
      <c r="X7" s="76">
        <f>V7*W7</f>
        <v>3</v>
      </c>
      <c r="Y7" s="76" t="s">
        <v>115</v>
      </c>
      <c r="Z7" s="76" t="s">
        <v>37</v>
      </c>
      <c r="AA7" s="76"/>
    </row>
    <row r="8" spans="1:27" ht="156.6" thickBot="1" x14ac:dyDescent="0.3">
      <c r="A8" s="61" t="s">
        <v>87</v>
      </c>
      <c r="B8" s="61">
        <v>2</v>
      </c>
      <c r="C8" s="93" t="s">
        <v>384</v>
      </c>
      <c r="D8" s="94" t="s">
        <v>385</v>
      </c>
      <c r="E8" s="94" t="s">
        <v>386</v>
      </c>
      <c r="F8" s="135" t="s">
        <v>414</v>
      </c>
      <c r="G8" s="75" t="s">
        <v>37</v>
      </c>
      <c r="H8" s="76" t="s">
        <v>37</v>
      </c>
      <c r="I8" s="78" t="s">
        <v>101</v>
      </c>
      <c r="J8" s="76" t="s">
        <v>37</v>
      </c>
      <c r="K8" s="76" t="s">
        <v>102</v>
      </c>
      <c r="L8" s="76" t="s">
        <v>104</v>
      </c>
      <c r="M8" s="76" t="s">
        <v>37</v>
      </c>
      <c r="N8" s="76" t="s">
        <v>106</v>
      </c>
      <c r="O8" s="76" t="s">
        <v>37</v>
      </c>
      <c r="P8" s="79" t="s">
        <v>99</v>
      </c>
      <c r="Q8" s="76" t="s">
        <v>108</v>
      </c>
      <c r="R8" s="76" t="s">
        <v>98</v>
      </c>
      <c r="S8" s="76" t="s">
        <v>37</v>
      </c>
      <c r="T8" s="76" t="s">
        <v>110</v>
      </c>
      <c r="U8" s="76"/>
      <c r="V8" s="76">
        <v>3</v>
      </c>
      <c r="W8" s="76">
        <v>1</v>
      </c>
      <c r="X8" s="76">
        <f>V8*W8</f>
        <v>3</v>
      </c>
      <c r="Y8" s="76" t="s">
        <v>115</v>
      </c>
      <c r="Z8" s="76" t="s">
        <v>37</v>
      </c>
      <c r="AA8" s="76"/>
    </row>
    <row r="9" spans="1:27" ht="156.6" thickBot="1" x14ac:dyDescent="0.3">
      <c r="A9" s="61" t="s">
        <v>87</v>
      </c>
      <c r="B9" s="61">
        <v>3</v>
      </c>
      <c r="C9" s="93" t="s">
        <v>387</v>
      </c>
      <c r="D9" s="94" t="s">
        <v>388</v>
      </c>
      <c r="E9" s="94" t="s">
        <v>389</v>
      </c>
      <c r="F9" s="135" t="s">
        <v>414</v>
      </c>
      <c r="G9" s="75" t="s">
        <v>37</v>
      </c>
      <c r="H9" s="76" t="s">
        <v>37</v>
      </c>
      <c r="I9" s="78" t="s">
        <v>101</v>
      </c>
      <c r="J9" s="76" t="s">
        <v>37</v>
      </c>
      <c r="K9" s="76" t="s">
        <v>102</v>
      </c>
      <c r="L9" s="76" t="s">
        <v>105</v>
      </c>
      <c r="M9" s="76" t="s">
        <v>37</v>
      </c>
      <c r="N9" s="76" t="s">
        <v>106</v>
      </c>
      <c r="O9" s="76" t="s">
        <v>37</v>
      </c>
      <c r="P9" s="79" t="s">
        <v>99</v>
      </c>
      <c r="Q9" s="76" t="s">
        <v>108</v>
      </c>
      <c r="R9" s="76" t="s">
        <v>98</v>
      </c>
      <c r="S9" s="76" t="s">
        <v>37</v>
      </c>
      <c r="T9" s="76" t="s">
        <v>110</v>
      </c>
      <c r="U9" s="76"/>
      <c r="V9" s="76">
        <v>3</v>
      </c>
      <c r="W9" s="76">
        <v>1</v>
      </c>
      <c r="X9" s="76">
        <f t="shared" ref="X9:X12" si="0">V9*W9</f>
        <v>3</v>
      </c>
      <c r="Y9" s="76" t="s">
        <v>115</v>
      </c>
      <c r="Z9" s="76" t="s">
        <v>37</v>
      </c>
      <c r="AA9" s="76"/>
    </row>
    <row r="10" spans="1:27" ht="120.6" thickBot="1" x14ac:dyDescent="0.3">
      <c r="A10" s="61" t="s">
        <v>87</v>
      </c>
      <c r="B10" s="61">
        <v>4</v>
      </c>
      <c r="C10" s="93" t="s">
        <v>390</v>
      </c>
      <c r="D10" s="94" t="s">
        <v>391</v>
      </c>
      <c r="E10" s="94" t="s">
        <v>392</v>
      </c>
      <c r="F10" s="135" t="s">
        <v>414</v>
      </c>
      <c r="G10" s="75" t="s">
        <v>37</v>
      </c>
      <c r="H10" s="76" t="s">
        <v>99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>
        <v>3</v>
      </c>
      <c r="W10" s="76">
        <v>1</v>
      </c>
      <c r="X10" s="76">
        <f t="shared" si="0"/>
        <v>3</v>
      </c>
      <c r="Y10" s="76"/>
      <c r="Z10" s="76"/>
      <c r="AA10" s="76"/>
    </row>
    <row r="11" spans="1:27" ht="72.599999999999994" thickBot="1" x14ac:dyDescent="0.3">
      <c r="A11" s="61" t="s">
        <v>87</v>
      </c>
      <c r="B11" s="61">
        <v>5</v>
      </c>
      <c r="C11" s="93" t="s">
        <v>393</v>
      </c>
      <c r="D11" s="94" t="s">
        <v>394</v>
      </c>
      <c r="E11" s="94" t="s">
        <v>208</v>
      </c>
      <c r="F11" s="135" t="s">
        <v>414</v>
      </c>
      <c r="G11" s="75" t="s">
        <v>37</v>
      </c>
      <c r="H11" s="77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>
        <v>0</v>
      </c>
      <c r="W11" s="76">
        <v>0</v>
      </c>
      <c r="X11" s="76">
        <f t="shared" si="0"/>
        <v>0</v>
      </c>
      <c r="Y11" s="76"/>
      <c r="Z11" s="76"/>
      <c r="AA11" s="76"/>
    </row>
    <row r="12" spans="1:27" ht="36.6" thickBot="1" x14ac:dyDescent="0.3">
      <c r="A12" s="61" t="s">
        <v>87</v>
      </c>
      <c r="B12" s="61">
        <v>6</v>
      </c>
      <c r="C12" s="93" t="s">
        <v>395</v>
      </c>
      <c r="D12" s="94" t="s">
        <v>396</v>
      </c>
      <c r="E12" s="94"/>
      <c r="F12" s="135" t="s">
        <v>414</v>
      </c>
      <c r="G12" s="75" t="s">
        <v>37</v>
      </c>
      <c r="H12" s="76" t="s">
        <v>37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>
        <v>0</v>
      </c>
      <c r="W12" s="76">
        <v>0</v>
      </c>
      <c r="X12" s="76">
        <f t="shared" si="0"/>
        <v>0</v>
      </c>
      <c r="Y12" s="76"/>
      <c r="Z12" s="76"/>
      <c r="AA12" s="76"/>
    </row>
    <row r="13" spans="1:27" ht="36.6" thickBot="1" x14ac:dyDescent="0.3">
      <c r="A13" s="61" t="s">
        <v>87</v>
      </c>
      <c r="B13" s="61">
        <v>7</v>
      </c>
      <c r="C13" s="93" t="s">
        <v>397</v>
      </c>
      <c r="D13" s="94" t="s">
        <v>76</v>
      </c>
      <c r="E13" s="94" t="s">
        <v>77</v>
      </c>
      <c r="F13" s="135" t="s">
        <v>414</v>
      </c>
    </row>
    <row r="14" spans="1:27" ht="36.6" thickBot="1" x14ac:dyDescent="0.3">
      <c r="A14" s="61" t="s">
        <v>87</v>
      </c>
      <c r="B14" s="61">
        <v>8</v>
      </c>
      <c r="C14" s="93" t="s">
        <v>398</v>
      </c>
      <c r="D14" s="94" t="s">
        <v>399</v>
      </c>
      <c r="E14" s="94" t="s">
        <v>350</v>
      </c>
      <c r="F14" s="135" t="s">
        <v>414</v>
      </c>
    </row>
    <row r="15" spans="1:27" ht="36.6" thickBot="1" x14ac:dyDescent="0.3">
      <c r="A15" s="61" t="s">
        <v>87</v>
      </c>
      <c r="B15" s="61">
        <v>9</v>
      </c>
      <c r="C15" s="93" t="s">
        <v>398</v>
      </c>
      <c r="D15" s="94" t="s">
        <v>400</v>
      </c>
      <c r="E15" s="94" t="s">
        <v>350</v>
      </c>
      <c r="F15" s="135" t="s">
        <v>414</v>
      </c>
    </row>
    <row r="16" spans="1:27" ht="36.6" thickBot="1" x14ac:dyDescent="0.3">
      <c r="A16" s="61" t="s">
        <v>87</v>
      </c>
      <c r="B16" s="61">
        <v>10</v>
      </c>
      <c r="C16" s="93" t="s">
        <v>401</v>
      </c>
      <c r="D16" s="94" t="s">
        <v>402</v>
      </c>
      <c r="E16" s="94" t="s">
        <v>350</v>
      </c>
      <c r="F16" s="135" t="s">
        <v>414</v>
      </c>
    </row>
    <row r="17" spans="1:6" ht="36.6" thickBot="1" x14ac:dyDescent="0.3">
      <c r="A17" s="61" t="s">
        <v>87</v>
      </c>
      <c r="B17" s="61">
        <v>11</v>
      </c>
      <c r="C17" s="93" t="s">
        <v>398</v>
      </c>
      <c r="D17" s="94" t="s">
        <v>403</v>
      </c>
      <c r="E17" s="94" t="s">
        <v>350</v>
      </c>
      <c r="F17" s="135" t="s">
        <v>414</v>
      </c>
    </row>
    <row r="18" spans="1:6" ht="36.6" thickBot="1" x14ac:dyDescent="0.3">
      <c r="A18" s="61" t="s">
        <v>87</v>
      </c>
      <c r="B18" s="61">
        <v>12</v>
      </c>
      <c r="C18" s="93" t="s">
        <v>404</v>
      </c>
      <c r="D18" s="94" t="s">
        <v>74</v>
      </c>
      <c r="E18" s="94" t="s">
        <v>75</v>
      </c>
      <c r="F18" s="135" t="s">
        <v>414</v>
      </c>
    </row>
    <row r="19" spans="1:6" ht="108.6" thickBot="1" x14ac:dyDescent="0.3">
      <c r="A19" s="61" t="s">
        <v>87</v>
      </c>
      <c r="B19" s="61">
        <v>13</v>
      </c>
      <c r="C19" s="93" t="s">
        <v>405</v>
      </c>
      <c r="D19" s="94" t="s">
        <v>406</v>
      </c>
      <c r="E19" s="94" t="s">
        <v>407</v>
      </c>
      <c r="F19" s="135" t="s">
        <v>414</v>
      </c>
    </row>
    <row r="20" spans="1:6" ht="60.6" thickBot="1" x14ac:dyDescent="0.3">
      <c r="A20" s="61" t="s">
        <v>87</v>
      </c>
      <c r="B20" s="61">
        <v>14</v>
      </c>
      <c r="C20" s="93" t="s">
        <v>408</v>
      </c>
      <c r="D20" s="94" t="s">
        <v>409</v>
      </c>
      <c r="E20" s="94"/>
      <c r="F20" s="135" t="s">
        <v>414</v>
      </c>
    </row>
    <row r="21" spans="1:6" ht="72.599999999999994" thickBot="1" x14ac:dyDescent="0.3">
      <c r="A21" s="61" t="s">
        <v>87</v>
      </c>
      <c r="B21" s="61">
        <v>15</v>
      </c>
      <c r="C21" s="93" t="s">
        <v>410</v>
      </c>
      <c r="D21" s="94"/>
      <c r="E21" s="94"/>
      <c r="F21" s="135" t="s">
        <v>414</v>
      </c>
    </row>
    <row r="22" spans="1:6" ht="72.599999999999994" thickBot="1" x14ac:dyDescent="0.3">
      <c r="A22" s="61" t="s">
        <v>87</v>
      </c>
      <c r="B22" s="61">
        <v>16</v>
      </c>
      <c r="C22" s="93" t="s">
        <v>411</v>
      </c>
      <c r="D22" s="94" t="s">
        <v>412</v>
      </c>
      <c r="E22" s="94" t="s">
        <v>413</v>
      </c>
      <c r="F22" s="135" t="s">
        <v>414</v>
      </c>
    </row>
    <row r="200" spans="1:21" s="52" customFormat="1" ht="305.39999999999998" customHeight="1" x14ac:dyDescent="0.25">
      <c r="A200" s="51"/>
      <c r="B200" s="42"/>
      <c r="E200" s="53"/>
      <c r="F200" s="54" t="s">
        <v>64</v>
      </c>
      <c r="H200" s="55"/>
      <c r="I200" s="55" t="s">
        <v>100</v>
      </c>
      <c r="J200" s="55" t="s">
        <v>31</v>
      </c>
      <c r="K200" s="55" t="s">
        <v>60</v>
      </c>
      <c r="L200" s="55" t="s">
        <v>103</v>
      </c>
      <c r="M200" s="55" t="s">
        <v>33</v>
      </c>
      <c r="N200" s="55" t="s">
        <v>34</v>
      </c>
      <c r="O200" s="55" t="s">
        <v>33</v>
      </c>
      <c r="P200" s="55" t="s">
        <v>67</v>
      </c>
      <c r="Q200" s="55" t="s">
        <v>107</v>
      </c>
      <c r="R200" s="55" t="s">
        <v>33</v>
      </c>
      <c r="S200" s="55" t="s">
        <v>33</v>
      </c>
      <c r="T200" s="55" t="s">
        <v>47</v>
      </c>
      <c r="U200" s="55" t="s">
        <v>111</v>
      </c>
    </row>
  </sheetData>
  <mergeCells count="9">
    <mergeCell ref="R4:S4"/>
    <mergeCell ref="A5:B5"/>
    <mergeCell ref="A6:B6"/>
    <mergeCell ref="A2:B2"/>
    <mergeCell ref="C2:E2"/>
    <mergeCell ref="C4:H4"/>
    <mergeCell ref="I4:K4"/>
    <mergeCell ref="L4:M4"/>
    <mergeCell ref="N4:O4"/>
  </mergeCells>
  <conditionalFormatting sqref="X7:X12">
    <cfRule type="cellIs" dxfId="5" priority="1" operator="lessThan">
      <formula>4</formula>
    </cfRule>
    <cfRule type="cellIs" dxfId="4" priority="2" operator="between">
      <formula>4</formula>
      <formula>8</formula>
    </cfRule>
    <cfRule type="cellIs" dxfId="3" priority="3" operator="greaterThan">
      <formula>8</formula>
    </cfRule>
  </conditionalFormatting>
  <hyperlinks>
    <hyperlink ref="F6" location="Altri!E200" display="(*)" xr:uid="{538E002E-E0DE-46C7-A783-080038C13019}"/>
    <hyperlink ref="I6" location="Altri!H200" display="(***)" xr:uid="{5CF66462-5587-4DB8-8246-B6F25390D4AF}"/>
    <hyperlink ref="U6" location="Altri!U200" display="(****)" xr:uid="{6D5E18BD-CE90-45B6-B7F2-E1DA52E9CEA3}"/>
    <hyperlink ref="T6" location="Altri!T200" display="(****)" xr:uid="{51925218-C858-4EC9-8B72-91A78F57250F}"/>
    <hyperlink ref="S6" location="Altri!S200" display="(****)" xr:uid="{C02DE99D-4D38-497D-BA63-CBA3B23FF3F5}"/>
    <hyperlink ref="R6" location="Altri!R200" display="(****)" xr:uid="{DFB40FD6-5EBD-4204-B565-C88469F40668}"/>
    <hyperlink ref="Q6" location="Altri!Q200" display="(****)" xr:uid="{11E9BF05-2B38-4D7D-A575-DFC9069F65F7}"/>
    <hyperlink ref="P6" location="Altri!P200" display="(****)" xr:uid="{28AB9C29-875B-4153-839E-DBE542A4559E}"/>
    <hyperlink ref="O6" location="Altri!O200" display="(****)" xr:uid="{B721F36C-051A-4BD2-BECC-28F72B0268D9}"/>
    <hyperlink ref="N6" location="Altri!N200" display="(****)" xr:uid="{DDB8C94F-4001-4E35-A37E-F43E754905F0}"/>
    <hyperlink ref="M6" location="Altri!M200" display="(****)" xr:uid="{9439743D-CAD8-4ABA-9263-7C33F87E762B}"/>
    <hyperlink ref="L6" location="Altri!L200" display="(****)" xr:uid="{DAADB52B-AD8A-4B06-BE29-AE7FA44E4A2B}"/>
    <hyperlink ref="K6" location="Altri!K200" display="(****)" xr:uid="{3D73CA02-9673-4835-A1C4-5E4757B0ECF3}"/>
    <hyperlink ref="J6" location="Altri!J200" display="(****)" xr:uid="{F246E3BB-B5AF-432D-A828-C48CECE05E28}"/>
    <hyperlink ref="I200" location="Altri!I1" display="Altri!I1" xr:uid="{A4079651-C31E-489E-AABF-DC4294277858}"/>
    <hyperlink ref="J200" location="Altri!J1" display="Altri!J1" xr:uid="{4C3D5B19-8DA3-4CEE-A7D8-DACF54A36774}"/>
    <hyperlink ref="L200" location="Altri!L1" display="Altri!L1" xr:uid="{3A92FA71-D9C6-45FA-9801-81CECCE3A588}"/>
    <hyperlink ref="M200" location="Altri!M1" display="Altri!M1" xr:uid="{431BCDC6-1535-4CA1-BAB6-DFA6240B68D0}"/>
    <hyperlink ref="N200" location="Altri!N1" display="Altri!N1" xr:uid="{9ECF7076-816A-42C3-A3CA-3CB7F00E4910}"/>
    <hyperlink ref="O200" location="Altri!O1" display="Altri!O1" xr:uid="{FAB3171B-341B-4614-94B9-BC028820E36F}"/>
    <hyperlink ref="Q200" location="Altri!Q1" display="Altri!Q1" xr:uid="{74B55E21-F4FC-4C80-97D0-1A9748DC1FB5}"/>
    <hyperlink ref="R200" location="Altri!R1" display="Altri!R1" xr:uid="{BE59AE0F-E8B9-464B-A6F1-F1F5D12E0654}"/>
    <hyperlink ref="S200" location="Altri!S1" display="Altri!S1" xr:uid="{F6F7ACCA-8E39-4EBF-AD0C-2F13309CBE08}"/>
    <hyperlink ref="T200" location="Altri!T1" display="Altri!T1" xr:uid="{6653C85A-8F45-466C-A10D-4CAF4B42695C}"/>
    <hyperlink ref="U200" location="Altri!U1" display="Altri!U1" xr:uid="{B18A3F1E-64C8-45F6-A4A5-07D635209C4B}"/>
    <hyperlink ref="P200" location="Altri!P1" display="SI / NO (Indicare)" xr:uid="{C5CF5431-900A-455B-AC8F-2A918BB0ACB5}"/>
    <hyperlink ref="K200" location="Altri!K1" display="Indicare termine di cencellazione o criteri" xr:uid="{DFAF27A8-C1D3-4FC8-B5F8-47B76960FBD1}"/>
    <hyperlink ref="F200" location="Altri!F1" display="Altri!F1" xr:uid="{5FE512A1-7356-4E6D-9EC0-A90656BB8CE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Frontespizio</vt:lpstr>
      <vt:lpstr>AG</vt:lpstr>
      <vt:lpstr>AT</vt:lpstr>
      <vt:lpstr>AR</vt:lpstr>
      <vt:lpstr>AV</vt:lpstr>
      <vt:lpstr>AF</vt:lpstr>
      <vt:lpstr>AD</vt:lpstr>
      <vt:lpstr>Altri</vt:lpstr>
      <vt:lpstr>AD!Area_stampa</vt:lpstr>
      <vt:lpstr>AF!Area_stampa</vt:lpstr>
      <vt:lpstr>AG!Area_stampa</vt:lpstr>
      <vt:lpstr>Altri!Area_stampa</vt:lpstr>
      <vt:lpstr>AT!Area_stampa</vt:lpstr>
      <vt:lpstr>AV!Area_stampa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hptsantoro</cp:lastModifiedBy>
  <cp:revision>137</cp:revision>
  <cp:lastPrinted>2019-02-18T18:37:46Z</cp:lastPrinted>
  <dcterms:created xsi:type="dcterms:W3CDTF">2018-03-28T09:49:13Z</dcterms:created>
  <dcterms:modified xsi:type="dcterms:W3CDTF">2019-03-25T18:56:07Z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Numero documento">
    <vt:bool>false</vt:bool>
  </property>
</Properties>
</file>